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firstSheet="1" activeTab="3"/>
  </bookViews>
  <sheets>
    <sheet name="服务中心建设" sheetId="8" r:id="rId1"/>
    <sheet name="春节“八一”慰问经费" sheetId="9" r:id="rId2"/>
    <sheet name="退役士兵一次性经济补助" sheetId="10" r:id="rId3"/>
    <sheet name="义务兵家庭优待金" sheetId="11" r:id="rId4"/>
    <sheet name="2021年转业军人待安置期间待遇保障" sheetId="12" r:id="rId5"/>
    <sheet name="双拥工作" sheetId="13" r:id="rId6"/>
    <sheet name="带病回乡生活补助" sheetId="14" r:id="rId7"/>
    <sheet name="参战人员生活补助" sheetId="15" r:id="rId8"/>
    <sheet name="二次入伍上访人员补助 " sheetId="16" r:id="rId9"/>
    <sheet name="企业老复员军人困难补助" sheetId="17" r:id="rId10"/>
    <sheet name="在乡老复员军人自然增长机制" sheetId="18" r:id="rId11"/>
    <sheet name="一人一卡工作、移动终端升级费用" sheetId="19" r:id="rId12"/>
    <sheet name="退役士兵就业、技能培训、返乡欢迎仪式、专场招聘会" sheetId="20" r:id="rId13"/>
    <sheet name="镇远县重点优抚对象体检费用" sheetId="21" r:id="rId14"/>
    <sheet name="残疾军人护理费" sheetId="22" r:id="rId15"/>
    <sheet name="优抚对象一次性价格临时补贴" sheetId="23" r:id="rId16"/>
    <sheet name="军队转业干部" sheetId="24" r:id="rId17"/>
    <sheet name="关爱基金" sheetId="25" r:id="rId18"/>
  </sheets>
  <calcPr calcId="144525"/>
</workbook>
</file>

<file path=xl/sharedStrings.xml><?xml version="1.0" encoding="utf-8"?>
<sst xmlns="http://schemas.openxmlformats.org/spreadsheetml/2006/main" count="1590" uniqueCount="330">
  <si>
    <t>附件1：</t>
  </si>
  <si>
    <t>项目支出绩效目标自评表</t>
  </si>
  <si>
    <t xml:space="preserve">     (2022年度)</t>
  </si>
  <si>
    <t>单位（盖章）：</t>
  </si>
  <si>
    <t>填报日期：</t>
  </si>
  <si>
    <t>项目名称</t>
  </si>
  <si>
    <t>服务中心建设</t>
  </si>
  <si>
    <t>主管部门及代码</t>
  </si>
  <si>
    <t>11522625MB153467X4</t>
  </si>
  <si>
    <t>实施单位</t>
  </si>
  <si>
    <t>镇远县退役军人事务局　</t>
  </si>
  <si>
    <t>项目资金（万元）</t>
  </si>
  <si>
    <t>资金来源</t>
  </si>
  <si>
    <t>年初预算数</t>
  </si>
  <si>
    <t>全年预算数（A）</t>
  </si>
  <si>
    <t>全年执行数（B）</t>
  </si>
  <si>
    <t>分值</t>
  </si>
  <si>
    <t>执行率</t>
  </si>
  <si>
    <t>得分</t>
  </si>
  <si>
    <t>原因分析</t>
  </si>
  <si>
    <t>资金总额（万元）</t>
  </si>
  <si>
    <t>财政拨款</t>
  </si>
  <si>
    <t>—</t>
  </si>
  <si>
    <t>其中：上级补助</t>
  </si>
  <si>
    <t>本级安排</t>
  </si>
  <si>
    <t>其他资金</t>
  </si>
  <si>
    <t>年度总体目标</t>
  </si>
  <si>
    <t>预期目标</t>
  </si>
  <si>
    <t>实际完成情况</t>
  </si>
  <si>
    <t>努力做到服务建设全覆盖，实现有机构、有编制、有人员、有经费、有保障”的重要指示精神，形成较为完善的县、乡镇（街道）、村（社区）三位一体的工作格局，实现服务规范化、专业化、信息化、网络化的目标。全面提升队伍政治素养和服务能力，协调多方资源，为退役军人提供便捷、精准的服务保障</t>
  </si>
  <si>
    <t>打造示范性服务建设，让退役军人感受娘家人的温暖，全面完成服务建设项目，做到五有保障。</t>
  </si>
  <si>
    <t>指标</t>
  </si>
  <si>
    <t>一级指标</t>
  </si>
  <si>
    <t>二级指标</t>
  </si>
  <si>
    <t>三级指标</t>
  </si>
  <si>
    <t>年度指标值（A）</t>
  </si>
  <si>
    <t>实际完成值（B）</t>
  </si>
  <si>
    <t>未完成原因分析</t>
  </si>
  <si>
    <t>产出指标（50分）</t>
  </si>
  <si>
    <t>数量</t>
  </si>
  <si>
    <t>县退役军人服务中心建设</t>
  </si>
  <si>
    <t>≥1个</t>
  </si>
  <si>
    <t>1个</t>
  </si>
  <si>
    <t>质量</t>
  </si>
  <si>
    <t>全国示范型服务窗口</t>
  </si>
  <si>
    <t>标准化</t>
  </si>
  <si>
    <t>达成预期指标</t>
  </si>
  <si>
    <t>时效</t>
  </si>
  <si>
    <t>县退役军人服务中心建设完成时间</t>
  </si>
  <si>
    <t>2022年12月31日前</t>
  </si>
  <si>
    <t>成本</t>
  </si>
  <si>
    <t>项目或定额成本控制率</t>
  </si>
  <si>
    <t>=100%</t>
  </si>
  <si>
    <t>县退役军人服务中心建设共需资金</t>
  </si>
  <si>
    <t>≤5万元</t>
  </si>
  <si>
    <t>5万元</t>
  </si>
  <si>
    <t>效益指标（30分）</t>
  </si>
  <si>
    <t>社会效益</t>
  </si>
  <si>
    <t>退役军人感到温暖</t>
  </si>
  <si>
    <t>≥90%</t>
  </si>
  <si>
    <t>满意度指标（10分）</t>
  </si>
  <si>
    <t>服务对象满意度</t>
  </si>
  <si>
    <t>退役军人满意度率</t>
  </si>
  <si>
    <t>总分</t>
  </si>
  <si>
    <t>绩效结论</t>
  </si>
  <si>
    <t>该项目自评分数100分，自评等级为“优”；项目按照相关要求完成县退役军人服务中心建设1个，全国示范型服务窗口达到标准化，做到服务建设全覆盖，实现有机构、有编制、有人员、有经费、有保障”的重要指示精神，形成较为完善的县、乡镇（街道）、村（社区）三位一体的工作格局，实现服务规范化、专业化、信息化、网络化的目标。全面提升队伍政治素养和服务能力，协调多方资源，为退役军人提供便捷、精准的服务保障。</t>
  </si>
  <si>
    <t>联系人：</t>
  </si>
  <si>
    <t>联系电话：</t>
  </si>
  <si>
    <r>
      <rPr>
        <sz val="9"/>
        <color rgb="FF000000"/>
        <rFont val="宋体"/>
        <charset val="134"/>
      </rPr>
      <t>注：1.绩效自评采取打分评价的形式，满分为100分，各部门（单位）可根据指标的重要程度自主确定各项三级指标的权重分值，各项指标得分加总得出该项目绩效自评的总分。原则上一级指标分值统一设置为：</t>
    </r>
    <r>
      <rPr>
        <sz val="9"/>
        <color rgb="FFFF0000"/>
        <rFont val="宋体"/>
        <charset val="134"/>
      </rPr>
      <t>预算资金执行率10分、</t>
    </r>
    <r>
      <rPr>
        <sz val="9"/>
        <color rgb="FF000000"/>
        <rFont val="宋体"/>
        <charset val="134"/>
      </rPr>
      <t>产出指标50分、效益指标30分、服务对象满意度10分。如有特殊情况，除预算资金执行率外，其他指标权重可作适当调整，但总分应为100分。各项三级指标得分最高不能超过该指标分值 。</t>
    </r>
  </si>
  <si>
    <t>2.未完成原因分析：说明偏离目标、不能完成目标的原因及拟采取的措施。</t>
  </si>
  <si>
    <r>
      <rPr>
        <sz val="9"/>
        <color indexed="8"/>
        <rFont val="宋体"/>
        <charset val="134"/>
      </rPr>
      <t>3.定量指标若为正向指标（即指标值为≥*），则得分计算方法应用实际完成值（（</t>
    </r>
    <r>
      <rPr>
        <sz val="9"/>
        <color indexed="8"/>
        <rFont val="宋体"/>
        <charset val="134"/>
      </rPr>
      <t>B</t>
    </r>
    <r>
      <rPr>
        <sz val="9"/>
        <color indexed="8"/>
        <rFont val="宋体"/>
        <charset val="134"/>
      </rPr>
      <t>）/年度指标值（A</t>
    </r>
    <r>
      <rPr>
        <sz val="9"/>
        <color indexed="8"/>
        <rFont val="宋体"/>
        <charset val="134"/>
      </rPr>
      <t>）*该指标分值；若定量指标为反向指标(即指标值为≤*），则得分计算方法应用年度指标值（A）/实际完成值（B）*该指标分值。</t>
    </r>
  </si>
  <si>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</si>
  <si>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注：为便于公开绩效自评，请将所有项目自评表（通过在下方增加电子表格的形式，每个电子表以项目名称命名）放在一个电子文档中。</t>
  </si>
  <si>
    <t>春节“八一”慰问经费、现役士兵立功授奖，开展清明祭扫、烈士纪念日活动以及烈士亲属到云南等地祭扫经费等相关经费</t>
  </si>
  <si>
    <t>镇远县退役军人事务局11522625MB153467X4</t>
  </si>
  <si>
    <t>镇远县双拥服务和烈士纪念设施保护中心</t>
  </si>
  <si>
    <t>依据双拥模范县创建命名管理办法国拥（2015）号文件，双拥办公经费，宣传经费及双拥晚会经费，共需资金80000元。双拥工作起动宣传、走访慰问立功受奖人员，进一步完善我县优抚工作，使这项工作更上一个台阶。</t>
  </si>
  <si>
    <t>通过此项工作，全面提高了我县全民的双拥热情，展现全县军政军民和谐气氛，为争创“双拥模范”荣誉起到积极作用。</t>
  </si>
  <si>
    <t>春节、八一两次慰问部队</t>
  </si>
  <si>
    <t>≤3支</t>
  </si>
  <si>
    <t>3支</t>
  </si>
  <si>
    <t>清明祭扫英烈活动及烈士公祭日活动经费</t>
  </si>
  <si>
    <t>八一慰问演出预算资金</t>
  </si>
  <si>
    <t>≤2万元</t>
  </si>
  <si>
    <t>2万元</t>
  </si>
  <si>
    <t>清明节烈士家属到牺牲地祭扫烈士户数</t>
  </si>
  <si>
    <t>≥13户</t>
  </si>
  <si>
    <t>13户</t>
  </si>
  <si>
    <t>春节、八.一慰问优抚对象重点优抚对象人数</t>
  </si>
  <si>
    <t>≤1500人</t>
  </si>
  <si>
    <t>1500人</t>
  </si>
  <si>
    <t>立功受奖人员慰问：二等功、三等功、优秀士兵人数</t>
  </si>
  <si>
    <t>≤62人</t>
  </si>
  <si>
    <t>62人</t>
  </si>
  <si>
    <t>优抚对象春节八一慰问政策落实率</t>
  </si>
  <si>
    <t>≥95%</t>
  </si>
  <si>
    <t>工作完成时间</t>
  </si>
  <si>
    <t>春节、“八一”慰问经费、现役士兵立功受奖奖励，开展清明祭扫、烈士纪念日活动以及烈士亲属到云南等地祭扫经费</t>
  </si>
  <si>
    <t>≤1260600万元</t>
  </si>
  <si>
    <t>1260600万元</t>
  </si>
  <si>
    <t>让优抚对象感受到党和政府的关怀率</t>
  </si>
  <si>
    <t>优抚对象满意度率</t>
  </si>
  <si>
    <t>该项目自评分数100分，自评等级为“优”；项目已按照要求完成春节、八一慰问部队3支，慰问优抚对象重点优抚对象人数1500人，慰问立功受奖人员人数62人，完成清明节烈士家属到牺牲地祭扫烈士户数13户。有效提高全民的双拥热情，展现全县军政军民和谐气氛，为全县退役、现役军人及其他优抚对象开展好拥军优属、拥政爱民服务起到了推进作用</t>
  </si>
  <si>
    <t>注：1.绩效自评采取打分评价的形式，满分为100分，各部门（单位）可根据指标的重要程度自主确定各项三级指标的权重分值，各项指标得分加总得出该项目绩效自评的总分。原则上一级指标分值统一设置为：预算资金执行率10分、产出指标50分、效益指标30分、服务对象满意度10分。如有特殊情况，除预算资金执行率外，其他指标权重可作适当调整，但总分应为100分。各项三级指标得分最高不能超过该指标分值 。</t>
  </si>
  <si>
    <t>3.定量指标若为正向指标（即指标值为≥*），则得分计算方法应用实际完成值（（B）/年度指标值（A）*该指标分值；若定量指标为反向指标(即指标值为≤*），则得分计算方法应用年度指标值（A）/实际完成值（B）*该指标分值。</t>
  </si>
  <si>
    <t>单位（盖章）：镇远县退役军人事务局</t>
  </si>
  <si>
    <t>填报日期：2023年5月5日</t>
  </si>
  <si>
    <t>退役士兵一次性经济补助</t>
  </si>
  <si>
    <t xml:space="preserve">镇远县退役军人事务局                  11522625MB1563467X4
</t>
  </si>
  <si>
    <t>镇远县退役军人事务局</t>
  </si>
  <si>
    <t>根据《关于做好自主就业退役士兵一次性经济补助工作的通知》（黔民发〔2013〕9号）文件，对我县2022年自主就业退役士兵一次性的相关经费补助测算人数为180个，按照服役年限发放，预测资金为520000元。让自主就业退役士兵对象感受到党和政府的关怀。</t>
  </si>
  <si>
    <t>解决我县参自主就业退役士兵待遇补助，提高他们的荣誉性、幸福性。</t>
  </si>
  <si>
    <t>自主就业退役士兵人数</t>
  </si>
  <si>
    <t>≤180人</t>
  </si>
  <si>
    <t>180人</t>
  </si>
  <si>
    <t>通过项目实施让自主就业退役士兵感受到党和政府的关怀率</t>
  </si>
  <si>
    <t>自主就业退役士兵一次性补助</t>
  </si>
  <si>
    <t>≤52万元</t>
  </si>
  <si>
    <t>52万元</t>
  </si>
  <si>
    <t>让更多的年轻人积极投入参军队伍率</t>
  </si>
  <si>
    <t>有效提高</t>
  </si>
  <si>
    <t>自主就业退役士兵满意度率</t>
  </si>
  <si>
    <r>
      <rPr>
        <sz val="9"/>
        <color rgb="FF000000"/>
        <rFont val="宋体"/>
        <charset val="134"/>
      </rPr>
      <t>该项目自评分数100分</t>
    </r>
    <r>
      <rPr>
        <sz val="9"/>
        <color theme="1"/>
        <rFont val="宋体"/>
        <charset val="134"/>
      </rPr>
      <t>，自评等级为“优”。认</t>
    </r>
    <r>
      <rPr>
        <sz val="9"/>
        <color rgb="FF000000"/>
        <rFont val="宋体"/>
        <charset val="134"/>
      </rPr>
      <t>真落实抓好全县退役士兵工作，按照中央、省、州退役士兵相关工作要求,为全县退役士兵、开展好退役士兵一次性经济补助、拥政爱民服务。提高对退役士兵热情，全县军政军民和谐气氛可持续影响率达≥93%以上，退役士兵满意率达≥100%以上。</t>
    </r>
  </si>
  <si>
    <r>
      <rPr>
        <sz val="9"/>
        <color rgb="FF000000"/>
        <rFont val="宋体"/>
        <charset val="134"/>
      </rPr>
      <t>注：1.绩效自评采取打分评价的形式，满分为100分，各部门（单位）可根据指标的重要程度自主确定各项三级指标的权重分值，各项指标得分加总得出该项目绩效自评的总分。原则上一级指标分值统一设置为</t>
    </r>
    <r>
      <rPr>
        <sz val="9"/>
        <color theme="1"/>
        <rFont val="宋体"/>
        <charset val="134"/>
      </rPr>
      <t>：预算资金执行率10分、</t>
    </r>
    <r>
      <rPr>
        <sz val="9"/>
        <color rgb="FF000000"/>
        <rFont val="宋体"/>
        <charset val="134"/>
      </rPr>
      <t>产出指标50分、效益指标30分、服务对象满意度10分。如有特殊情况，除预算资金执行率外，其他指标权重可作适当调整，但总分应为100分。各项三级指标得分最高不能超过该指标分值 。</t>
    </r>
  </si>
  <si>
    <t>义务兵家庭优待金</t>
  </si>
  <si>
    <t>镇远县退役军人事务局                  11522625MB1563467X4</t>
  </si>
  <si>
    <t>年初预算资金多了，人员少了。所以年初预算没有用完。</t>
  </si>
  <si>
    <t>中共贵州省委办公厅贵州省人 民政府办关于印发&lt;贵州省激励大学生参军入伍的政策措施&gt;的通知》（2019-46），义务兵家庭优待金按照不低于当地上年度全体居民人均可支配收入60%的标准，2020年应发标准为12438元，省级财政从2021年其每人补助10000元，2019年度的义务兵有72人，按原标准发放需资金72*10000=720000元，2020年入伍63人，按原标准发放需资金63*10000=630000元，2021年入伍56人，按新标准发放需资金56*（12438-10000）=136528元,补发往年遗漏人员3人，3*5000=15000元，四项共计：1501528元，考虑到全体居民人均可支配收入会上涨和有义务兵会到艰苦边远地区服役，共需预算资金1600000元。</t>
  </si>
  <si>
    <t>已按照规定标准完成义务兵家庭优待金发放人数194人。义务兵家庭优待金发放工作保障了部队官兵的各项权益，保障国家安全稳定和军队现代化建设全局。</t>
  </si>
  <si>
    <t>义务兵家庭人数</t>
  </si>
  <si>
    <t>≤194人</t>
  </si>
  <si>
    <t>194人</t>
  </si>
  <si>
    <t>让义务兵感受到党和政府对其父母关怀率</t>
  </si>
  <si>
    <t>2021年入伍56人</t>
  </si>
  <si>
    <t>≤136528元</t>
  </si>
  <si>
    <t>13652元</t>
  </si>
  <si>
    <t>补发往年遗漏人员3人</t>
  </si>
  <si>
    <t>≤15000元</t>
  </si>
  <si>
    <t>15000元</t>
  </si>
  <si>
    <t>2020年入伍63人</t>
  </si>
  <si>
    <t>≥630000元</t>
  </si>
  <si>
    <t>630000元</t>
  </si>
  <si>
    <t>＝100%</t>
  </si>
  <si>
    <t>2019年入伍72人</t>
  </si>
  <si>
    <t>≤720000元</t>
  </si>
  <si>
    <t>720000元</t>
  </si>
  <si>
    <t>通过项目实施，让更多的年轻人投入到参军队伍</t>
  </si>
  <si>
    <t>义务兵家庭满意度率</t>
  </si>
  <si>
    <t>该项目自评分数99.38分，评价等级为“优”。项目完成义务兵家庭优待金发放194人，进一步扩大全县义务兵家庭优待金工作的了解和积极参与，展现全县军政军民和谐气氛、现役军人及其父母满意率达95%以上。</t>
  </si>
  <si>
    <t>2021年转业军人待安置期间待遇保障</t>
  </si>
  <si>
    <t>根据《关于加强贵州省由政府安排工作退役士兵就业安置工作的实施意见》（黔退役军人发〔2019〕7号）文件要求，2019年度8人，共需预算资金100000元；包括安置工作退役士兵生活补助金、安置工作退役士兵缴纳职工医保、以及养老保养金等，体现了国家对安置工作退役士兵的关爱关怀。</t>
  </si>
  <si>
    <t>解决我县政府安排工作退役士兵，对安置工作退役士兵的关爱关怀。</t>
  </si>
  <si>
    <t>专业退役军人待安置人数</t>
  </si>
  <si>
    <t>≤8人</t>
  </si>
  <si>
    <t>8人</t>
  </si>
  <si>
    <t>安置工作期间退役士兵生活得到基本保障率</t>
  </si>
  <si>
    <t>专业退役军人待安置待遇资金</t>
  </si>
  <si>
    <t>100000元</t>
  </si>
  <si>
    <t>促进社区和谐率</t>
  </si>
  <si>
    <t>转业退役军人满意度率</t>
  </si>
  <si>
    <r>
      <rPr>
        <sz val="9"/>
        <color theme="1"/>
        <rFont val="宋体"/>
        <charset val="134"/>
      </rPr>
      <t>该项目自评分数100分，自评等级为“优”。
项目完成安置专业退役军人8人，保障安置工作期间退役士兵生活，</t>
    </r>
    <r>
      <rPr>
        <sz val="9"/>
        <color rgb="FF000000"/>
        <rFont val="宋体"/>
        <charset val="134"/>
      </rPr>
      <t>进一步扩大全县各部转业军人工作的了解和积极参与、提高退役军人，展现全县军政军民和谐气氛、现役军人及其他优抚对象满意率达95%以上。</t>
    </r>
  </si>
  <si>
    <t>双拥工作</t>
  </si>
  <si>
    <t>双拥工作起动宣传、走访慰问立功受奖人员次数</t>
  </si>
  <si>
    <t>≤70次</t>
  </si>
  <si>
    <t>70次</t>
  </si>
  <si>
    <t>进一步完善我县优抚工作率</t>
  </si>
  <si>
    <t>2022年12月31前</t>
  </si>
  <si>
    <t>双拥办公经费、宣传经费及双拥晚会经费支出</t>
  </si>
  <si>
    <t>≤8万元</t>
  </si>
  <si>
    <t>8万元</t>
  </si>
  <si>
    <t>促进军民双方了解，不断加强交流，共同发展</t>
  </si>
  <si>
    <t>有效提升</t>
  </si>
  <si>
    <t>使立功受奖人员切实感受到党和政府对他们的关怀率</t>
  </si>
  <si>
    <t>该项目自评分数100分，自评等级为“优”；项目按照要求完成双拥工作起动宣传、走访慰问立功受奖人员次数70次，有效提高全民的双拥热情，展现全县军政军民和谐气氛，为全县退役、现役军人及其他优抚对象开展好拥军优属、拥政爱民服务起到了推进作用</t>
  </si>
  <si>
    <t>带病回乡生活补助</t>
  </si>
  <si>
    <t>根据省退役军人事务厅 省财政《厅关于调整部分优抚对象等人员抚恤和生活补助标准的通知》要求，需要县按比例匹配资金，保障他们的生活不低于当地人民群众的平均生活水平，提升他们的荣誉感、获得感和幸福感。</t>
  </si>
  <si>
    <t>保障他们的生活不低于当地人民群众的平均生活水平，提升他们的荣誉感、获得感和幸福感。</t>
  </si>
  <si>
    <t>带病回乡退伍军人发放人数</t>
  </si>
  <si>
    <t>≤34人</t>
  </si>
  <si>
    <t>34人</t>
  </si>
  <si>
    <t>带病回乡退伍军人生活质量得到保障率</t>
  </si>
  <si>
    <t>带病回乡退伍军人补助资金</t>
  </si>
  <si>
    <t>≤2.86万元</t>
  </si>
  <si>
    <t>2.86万元</t>
  </si>
  <si>
    <t>让带病回乡退伍军人感受到党和政府的关怀率</t>
  </si>
  <si>
    <t>让带病回乡退伍军人满意度率</t>
  </si>
  <si>
    <t>该项目自评分数100分，自评等级为“优”。
根据省退役军人事务厅 省财政《厅关于调整部分优抚对象等人员抚恤和生活补助标准的通知》要求，需要县按比例匹配资金，保障他们的生活不低于当地人民群众的平均生活水平，提升他们的荣誉感、获得感和幸福感。项目已完成带病回乡退伍军人发放人数34人，保障带病回乡退伍军人生活质量，让带病回乡退伍军人感受到党和政府的关怀。</t>
  </si>
  <si>
    <t>参战人员生活补助</t>
  </si>
  <si>
    <t>解决我县参战人员生活补助的实际困难，提高他们的荣誉性、幸福性。</t>
  </si>
  <si>
    <t>参战退役人员人数</t>
  </si>
  <si>
    <t>≤480人</t>
  </si>
  <si>
    <t>480人</t>
  </si>
  <si>
    <t>让参战退役人员生活得到保障率</t>
  </si>
  <si>
    <t>≤100%</t>
  </si>
  <si>
    <t>参战人员生活补贴资金</t>
  </si>
  <si>
    <t>≤4.23万元</t>
  </si>
  <si>
    <t>4.23万元</t>
  </si>
  <si>
    <t>让参战退役人员感受到党和政府的关怀率</t>
  </si>
  <si>
    <t>参战退役人员满意度率</t>
  </si>
  <si>
    <t>该项目自评分数100分，自评等级为“优”。
根据省退役军人事务厅 省财政《厅关于调整部分优抚对象等人员抚恤和生活补助标准的通知》要求，需要县按比例匹配资金，保障他们的生活不低于当地人民群众的平均生活水平，提升他们的荣誉感、获得感和幸福感。项目已完成补助参战退役人员480人，保障参战退役人员生活，让参战退役人员感受到党和政府的关怀。</t>
  </si>
  <si>
    <t>二次入伍上访人员补助</t>
  </si>
  <si>
    <t>根据镇远县人民政府《关于研究我县二次入伍重返部队人员生活困难补助相关事宜的会议纪要》（镇府专议〔2016〕99号）决议和县主要领导的批示精神，解决我县二次入伍人员的实际困难，提高他们的荣誉性、幸福性。</t>
  </si>
  <si>
    <t>解决我县二次入伍人员的实际困难，提高他们的荣誉性、幸福性。</t>
  </si>
  <si>
    <t>二次入伍优抚对象补贴资金发放人数</t>
  </si>
  <si>
    <t>≤28人</t>
  </si>
  <si>
    <t>28人</t>
  </si>
  <si>
    <t>让二次入伍上访人员生活质量得到保障率</t>
  </si>
  <si>
    <t>资金项目完成时间</t>
  </si>
  <si>
    <t>二次入伍上访人员补助资金</t>
  </si>
  <si>
    <t>≤16.8万元</t>
  </si>
  <si>
    <t>16.8万元</t>
  </si>
  <si>
    <t>二次入伍上访人员满意度率</t>
  </si>
  <si>
    <t>该项目自评分数100分，自评等级为“优”。根据镇远县人民政府《关于研究我县二次入伍重返部队人员生活困难补助相关事宜的会议纪要》（镇府专议〔2016〕99号）决议和县主要领导的批示精神，解决我县二次入伍人员的实际困难，提高他们的荣誉性、幸福性。项目已完成二次入伍优抚对象补贴资金发放28人，保障二次入伍上访人员生活质量，让优抚对象感受到党和政府的关怀。</t>
  </si>
  <si>
    <t>企业老复员军人困难补助</t>
  </si>
  <si>
    <t>根据《省退役军人事务厅、人力资源和社会保障厅、省财政厅〈关于提高企业老复员军人生活医疗困难补助标准的通知〉》（黔退役军人发〔2020〕11号）文件精神，需要资金由县级匹配资金支出，保障他们生活水平不降低。</t>
  </si>
  <si>
    <t>保障他们生活水平不降低，提高他们的荣誉性、幸福性。</t>
  </si>
  <si>
    <t>企业老复原军人资金发放人数</t>
  </si>
  <si>
    <t>企业老复原军人人员生活得到保障率</t>
  </si>
  <si>
    <t>企业老复原军人人员生活补助资金</t>
  </si>
  <si>
    <t>≤7万元</t>
  </si>
  <si>
    <t>7万元</t>
  </si>
  <si>
    <t>让企业老复原退役军人感受到党和政府的关怀率</t>
  </si>
  <si>
    <t>企业老复原退役军人满意度率</t>
  </si>
  <si>
    <t>该项目自评分数100分，自评等级为“优”。根据《省退役军人事务厅、人力资源和社会保障厅、省财政厅〈关于提高企业老复员军人生活医疗困难补助标准的通知〉》（黔退役军人发〔2020〕11号）文件精神，需要资金由县级匹配资金支出，保障他们生活水平不降低。项目已完成企业老复原军人补助资金发放共8人，保障企业老复原军人人员生活，让企业老复原退役军人感受到党和政府的关怀。</t>
  </si>
  <si>
    <t>在乡老复员军人自然增长机制</t>
  </si>
  <si>
    <t>根据《省人民政府办公厅关于建立优抚对象抚恤补助自然增长机制的通知》精神，为切实维护在乡老复员军人的合法权益，保障他们的生活不低于当地人民群众的平均生活水平，提升他们的荣誉感、获得感和幸福感。</t>
  </si>
  <si>
    <t>老复原军人补贴资金发放人数</t>
  </si>
  <si>
    <t>≤89人</t>
  </si>
  <si>
    <t>89人</t>
  </si>
  <si>
    <t>老复原军人生活得到保障率</t>
  </si>
  <si>
    <t>老复原军人补助资金</t>
  </si>
  <si>
    <t>≤20万元</t>
  </si>
  <si>
    <t>20万元</t>
  </si>
  <si>
    <t>让老复原军人感受到党和政府的关怀率</t>
  </si>
  <si>
    <t>在乡老复原军人满意度率</t>
  </si>
  <si>
    <t>该项目自评分数100分，自评等级为“优”。根据《省人民政府办公厅关于建立优抚对象抚恤补助自然增长机制的通知》精神，为切实维护在乡老复员军人的合法权益，保障他们的生活不低于当地人民群众的平均生活水平，提升他们的荣誉感、获得感和幸福感。项目已完成老复原军人补贴资金发放89人，保障老复原军人生活，让老复原军人感受到党和政府的关怀。</t>
  </si>
  <si>
    <t>一人一卡工作、移动终端升级费用</t>
  </si>
  <si>
    <t>根据镇远县财政局关于印发《享受国家定期抚恤补助优抚对象年度确认工作实施方案》的通知镇（退役军人通〔2021〕16号文件，通过优抚对象信息的采集和维护，执行国家政策，保障退役军人合法权益。共需资金4万元。</t>
  </si>
  <si>
    <t>通过优抚对象信息的采集和维护，执行国家政策，保障退役军人合法权益。</t>
  </si>
  <si>
    <t>信息采集终端</t>
  </si>
  <si>
    <t>≤12台</t>
  </si>
  <si>
    <t>12台</t>
  </si>
  <si>
    <t>对信息采集终端标准按规定执行率</t>
  </si>
  <si>
    <t>信息采集终端资金</t>
  </si>
  <si>
    <t>≤4万元</t>
  </si>
  <si>
    <t>4万元</t>
  </si>
  <si>
    <t>维护优抚对象合法权益、保障军队建设需要</t>
  </si>
  <si>
    <t>得到保障</t>
  </si>
  <si>
    <t>该项目自评分数100分，自评等级为“优”。根据镇远县财政局关于印发《享受国家定期抚恤补助优抚对象年度确认工作实施方案》的通知镇（退役军人通〔2021〕16号文件，通过优抚对象信息的采集和维护，执行国家政策，保障退役军人合法权益。项目已完成12台信息采集终端对优抚对象信息的采集和维护，维护优抚对象合法权益、保障军队建设需要。</t>
  </si>
  <si>
    <t>退役士兵就业、技能培训、返乡欢迎仪式、专场招聘会</t>
  </si>
  <si>
    <t>因有中央经费，故不用县级匹配资金</t>
  </si>
  <si>
    <t>根据退役军人部发《关于促进新时代退役军人就业创业工作的意见》精神，需要对2021年自主就业退役士兵按需求进行实用性培训，努力把退役军人服役期间锤炼的品质转化为就业创业的优势。</t>
  </si>
  <si>
    <t>组织自主就业退役士兵按需求进行实用性培训，努力把退役军人服役期间锤炼的品质转化为就业创业的优势。</t>
  </si>
  <si>
    <t>退役军人返乡欢迎仪式次数</t>
  </si>
  <si>
    <t>≤1次</t>
  </si>
  <si>
    <t>1次</t>
  </si>
  <si>
    <t>退役军人专场招聘会次数</t>
  </si>
  <si>
    <t>≤2次</t>
  </si>
  <si>
    <t>2次</t>
  </si>
  <si>
    <t>退役军人就业技能培训次数</t>
  </si>
  <si>
    <t>≤5次</t>
  </si>
  <si>
    <t>5次</t>
  </si>
  <si>
    <t>通过项目实施使退役军人尽快融入社会，找到适合的工作</t>
  </si>
  <si>
    <t>退役军人就业技能培训、返乡欢迎仪式、专场招聘会经费</t>
  </si>
  <si>
    <t>0万元</t>
  </si>
  <si>
    <t>维护社会稳定促进地方经济发展率</t>
  </si>
  <si>
    <t>该项目自评分数90分，自评等级为“优”。根据退役军人部发《关于促进新时代退役军人就业创业工作的意见》精神，需要对2021年自主就业退役士兵按需求进行实用性培训，努力把退役军人服役期间锤炼的品质转化为就业创业的优势。项目已完成退役军人返乡欢迎仪式1次，退役军人专场招聘会2次，退役军人就业技能培训5次，通过项目实施使退役军人尽快融入社会，找到适合的工作。
本项目资金执行数为0元，因有中央经费，故不用县级匹配资金。
措施：积极配合县委县政府、县财政完善资金管理制度体系，牢固树立绩效管理理念，促进绩效管理与预算编制、执行有机结合，切实细化完善项目绩效指标和提高绩效目标填报质量。</t>
  </si>
  <si>
    <t>镇远县重点优抚对象体检费用</t>
  </si>
  <si>
    <t>州局组织全州享受优抚补助人员进行了体检，故县级不再组织</t>
  </si>
  <si>
    <t>根据《省人民政府办公厅转发省民政厅等部门关于进一步做好复员退伍军人困难帮扶工作的十条意见的通知》精神，需要对全县重点优抚对象体检，使优抚对象等人员的健康状况得到有效保障，提升他们的荣誉感、获得感和幸福感。</t>
  </si>
  <si>
    <t>通过体检，使优抚对象等人员的健康状况得到有效保障，提升他们的荣誉感、获得感和幸福感。</t>
  </si>
  <si>
    <t>优抚对象体检人数</t>
  </si>
  <si>
    <t>≥727人</t>
  </si>
  <si>
    <t>727人</t>
  </si>
  <si>
    <t>对各类优抚对象体检标准按规定执行率</t>
  </si>
  <si>
    <t>优抚对象体检补助</t>
  </si>
  <si>
    <t>≤0.5万元</t>
  </si>
  <si>
    <t>优抚对象健康状况得到保障率</t>
  </si>
  <si>
    <t>可持续影响指标</t>
  </si>
  <si>
    <t>促进社会和谐率</t>
  </si>
  <si>
    <t>优抚对象满意度</t>
  </si>
  <si>
    <t>该项目自评分数90分，自评等级为“优”。根据《省人民政府办公厅转发省民政厅等部门关于进一步做好复员退伍军人困难帮扶工作的十条意见的通知》精神，需要对全县重点优抚对象体检，使优抚对象等人员的健康状况得到有效保障，提升他们的荣誉感、获得感和幸福感。项目完成优抚对象体检727人，对各类优抚对象体检标准按规定执行，保障优抚对象健康。
才能够木资金执行数为0元，由于州局组织全州享受优抚补助人员进行了体检，故县级不再组织。
措施：积极配合县委县政府、县财政完善资金管理制度体系，牢固树立绩效管理理念，促进绩效管理与预算编制、执行有机结合，切实细化完善项目绩效指标和提高绩效目标填报质量。</t>
  </si>
  <si>
    <t>残疾军人护理费</t>
  </si>
  <si>
    <t>根据《军人抚恤优待条例》第三章第三十条之规定，对分散安置的一级至四级残疾军人发给护理费，护理费的标准为：（一）因战、因公一级和二级残疾的，为当地职工月平均工资的50%；（二）因战、因公三级和四级残疾的，为当地职工月平均工资的40%。调整时间为每年7月。我县一至二级1人，三至四级12人，共13人；由于2019年全县平均工资数据未出台，按照我县2018度在岗职工月平均工资的50和40%，2019年7月发放标准3639.38元、2911.5元。需发389865元。</t>
  </si>
  <si>
    <t>对分散供养的一至四级伤残军人饮食起居进行照顾，提升他们的荣誉感、获得感和幸福感。</t>
  </si>
  <si>
    <t>一至四级伤残军人数</t>
  </si>
  <si>
    <t>≤13人</t>
  </si>
  <si>
    <t>13人</t>
  </si>
  <si>
    <t>伤残军人基本生活得到保障率</t>
  </si>
  <si>
    <t>伤残军人护理费补助资金</t>
  </si>
  <si>
    <t>≤38.98万元</t>
  </si>
  <si>
    <t>38.98万元</t>
  </si>
  <si>
    <t>伤残军人切实感受到党和政府对他们的关怀率</t>
  </si>
  <si>
    <t>伤残军人满意度率</t>
  </si>
  <si>
    <t>该项目自评分数100分，自评等级为“优”。根据《军人抚恤优待条例》第三章第三十条之规定，对分散安置的一级至四级残疾军人发给护理费，提升他们的荣誉感、获得感和幸福感。项目完成对13人分散供养的一至四级伤残军人饮食起居进行照顾，保障伤残军人基本生活。</t>
  </si>
  <si>
    <t>残疾军人护理费优抚对象一次性价格临时补贴</t>
  </si>
  <si>
    <t>根据《黔东南州发展和改革委等六个部门关于启动黔东南州社会救助和保障标准与物价上涨挂钩联运机制的通知》（黔东南发改价监〔2020〕130号）文件，用于优抚对象一次性价格临时补贴，进一步完善我县优抚工作，使这项工作上一个新台阶</t>
  </si>
  <si>
    <t>优抚对象人数</t>
  </si>
  <si>
    <t>≥1500人</t>
  </si>
  <si>
    <t>优抚对象生活质量得到保障率</t>
  </si>
  <si>
    <t>工作完成</t>
  </si>
  <si>
    <t>优抚对象一次性价格临时补贴</t>
  </si>
  <si>
    <t>≤50万元</t>
  </si>
  <si>
    <t>50万元</t>
  </si>
  <si>
    <t>该项目自评分数100分，自评等级为“优”。根据《黔东南州发展和改革委等六个部门关于启动黔东南州社会救助和保障标准与物价上涨挂钩联运机制的通知》（黔东南发改价监〔2020〕130号）文件，用于优抚对象一次性价格临时补贴，共完成优抚对象人数1500人，进一步完善我县优抚工作，使这项工作上一个新台阶。</t>
  </si>
  <si>
    <t>军队转业干部安置</t>
  </si>
  <si>
    <t>企业军转干部上级有专项资金</t>
  </si>
  <si>
    <t>一</t>
  </si>
  <si>
    <t>根据《自主择业军队转业干部安置条例》，我县自主择业军转干6人，增量补贴资金11万；医疗保险费4万；公积金8万。共需资金23万元。通过发放自主择业军转干部待遇资金，提高退役军人社会保障</t>
  </si>
  <si>
    <t>开展军队转业干部安置经费，进一步完善我县优抚工作，使这项工作上一个新台阶。</t>
  </si>
  <si>
    <t>自主择业军转干部人数</t>
  </si>
  <si>
    <t>≤6人</t>
  </si>
  <si>
    <t>6人</t>
  </si>
  <si>
    <t>通过发放自主择业军转干部待遇资金，提高退役军人社会保障率</t>
  </si>
  <si>
    <t>自主择业军人转干部安置资金</t>
  </si>
  <si>
    <t>≤23万元</t>
  </si>
  <si>
    <t>19.3万元</t>
  </si>
  <si>
    <t>积极解决自主择业军转干部生活困难，维护生活保障率</t>
  </si>
  <si>
    <t>自主择业干部人员满意度率</t>
  </si>
  <si>
    <r>
      <rPr>
        <sz val="9"/>
        <rFont val="宋体"/>
        <charset val="134"/>
      </rPr>
      <t>该项目自评分数98.39分，自评等级为“优”。</t>
    </r>
    <r>
      <rPr>
        <sz val="9"/>
        <color rgb="FFFF0000"/>
        <rFont val="宋体"/>
        <charset val="134"/>
      </rPr>
      <t xml:space="preserve">
</t>
    </r>
    <r>
      <rPr>
        <sz val="9"/>
        <rFont val="宋体"/>
        <charset val="134"/>
      </rPr>
      <t>根据《自主择业军队转业干部安置条例》，我县自主择业军转干6人，发增量补贴资金；医疗保险费；公积金。开展八一慰问，通过发放自主择业军转干部待遇资金，提高退役军人社会保障，</t>
    </r>
  </si>
  <si>
    <t>退役军人援助关爱基金</t>
  </si>
  <si>
    <t>根据镇退役军人通（2020）8号文件相关规定，为深入学习贯彻习近平总书记关于退役军人工作的重要论述，认真做好困难退役军人及其家庭帮扶援助工作，对全县生活困难退役军人进行援助关爱，共需预算资金5万元。</t>
  </si>
  <si>
    <t>开展困难退役军人援助帮扶，进一步完善我县优抚工作，使这项工作上一个新台阶。</t>
  </si>
  <si>
    <t>全县困难退役军人</t>
  </si>
  <si>
    <t>≤50人</t>
  </si>
  <si>
    <t>50人</t>
  </si>
  <si>
    <t>保障生活困难退役军人率</t>
  </si>
  <si>
    <t>关爱援助资金</t>
  </si>
  <si>
    <t>通过项目实施积极解决退役军人生活困难率</t>
  </si>
  <si>
    <t>该项目自评分数100分，自评等级为“优”。
根据镇退役军人通（2020）8号文件相关规定，为深入学习贯彻习近平总书记关于退役军人工作的重要论述，认真做好困难退役军人及其家庭帮扶援助工作，使退役军人感受到党委政府的关心关爱，对全县生活困难退役军人进行援助关爱，使这项工作更上一个台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</si>
</sst>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6"/>
      <color indexed="8"/>
      <name val="宋体"/>
      <charset val="134"/>
    </font>
    <font>
      <sz val="9"/>
      <color indexed="8"/>
      <name val="宋体"/>
      <charset val="134"/>
    </font>
    <font>
      <sz val="9"/>
      <name val="宋体"/>
      <charset val="134"/>
    </font>
    <font>
      <sz val="11"/>
      <color rgb="FFFF0000"/>
      <name val="宋体"/>
      <charset val="134"/>
      <scheme val="minor"/>
    </font>
    <font>
      <b/>
      <sz val="14"/>
      <color rgb="FFFF0000"/>
      <name val="宋体"/>
      <charset val="134"/>
      <scheme val="minor"/>
    </font>
    <font>
      <sz val="9"/>
      <color rgb="FFFF0000"/>
      <name val="宋体"/>
      <charset val="134"/>
    </font>
    <font>
      <sz val="18"/>
      <color rgb="FFFF0000"/>
      <name val="宋体"/>
      <charset val="134"/>
      <scheme val="minor"/>
    </font>
    <font>
      <sz val="9"/>
      <color theme="1"/>
      <name val="宋体"/>
      <charset val="134"/>
    </font>
    <font>
      <sz val="9"/>
      <color theme="1"/>
      <name val="宋体"/>
      <charset val="134"/>
      <scheme val="minor"/>
    </font>
    <font>
      <sz val="9"/>
      <color rgb="FF000000"/>
      <name val="宋体"/>
      <charset val="134"/>
    </font>
    <font>
      <sz val="11"/>
      <name val="宋体"/>
      <charset val="134"/>
      <scheme val="minor"/>
    </font>
    <font>
      <b/>
      <sz val="11"/>
      <color rgb="FFFF0000"/>
      <name val="宋体"/>
      <charset val="134"/>
      <scheme val="minor"/>
    </font>
    <font>
      <sz val="16"/>
      <name val="宋体"/>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16"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18" fillId="10" borderId="0" applyNumberFormat="0" applyBorder="0" applyAlignment="0" applyProtection="0">
      <alignment vertical="center"/>
    </xf>
    <xf numFmtId="0" fontId="21" fillId="0" borderId="18" applyNumberFormat="0" applyFill="0" applyAlignment="0" applyProtection="0">
      <alignment vertical="center"/>
    </xf>
    <xf numFmtId="0" fontId="18" fillId="11" borderId="0" applyNumberFormat="0" applyBorder="0" applyAlignment="0" applyProtection="0">
      <alignment vertical="center"/>
    </xf>
    <xf numFmtId="0" fontId="27" fillId="12" borderId="19" applyNumberFormat="0" applyAlignment="0" applyProtection="0">
      <alignment vertical="center"/>
    </xf>
    <xf numFmtId="0" fontId="28" fillId="12" borderId="15" applyNumberFormat="0" applyAlignment="0" applyProtection="0">
      <alignment vertical="center"/>
    </xf>
    <xf numFmtId="0" fontId="29" fillId="13" borderId="20"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196">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9"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4" fillId="0" borderId="0" xfId="0" applyFont="1">
      <alignment vertical="center"/>
    </xf>
    <xf numFmtId="0" fontId="2" fillId="0" borderId="3" xfId="0" applyFont="1" applyFill="1" applyBorder="1" applyAlignment="1">
      <alignment horizontal="center" vertical="center"/>
    </xf>
    <xf numFmtId="0" fontId="2" fillId="0" borderId="4" xfId="0" applyFont="1" applyFill="1" applyBorder="1">
      <alignment vertical="center"/>
    </xf>
    <xf numFmtId="0" fontId="3" fillId="0" borderId="3" xfId="0" applyFont="1" applyFill="1" applyBorder="1" applyAlignment="1">
      <alignment horizontal="center" vertical="center"/>
    </xf>
    <xf numFmtId="0" fontId="3" fillId="0" borderId="4" xfId="0" applyFont="1" applyFill="1" applyBorder="1">
      <alignment vertical="center"/>
    </xf>
    <xf numFmtId="0" fontId="5" fillId="0" borderId="0" xfId="0" applyFont="1">
      <alignment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9" fontId="2" fillId="0" borderId="1"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 xfId="0" applyFont="1" applyFill="1" applyBorder="1" applyAlignment="1">
      <alignment horizontal="left" vertical="center"/>
    </xf>
    <xf numFmtId="0" fontId="7" fillId="0" borderId="0" xfId="0" applyFont="1">
      <alignment vertical="center"/>
    </xf>
    <xf numFmtId="0" fontId="2" fillId="0" borderId="4" xfId="0" applyFont="1" applyFill="1" applyBorder="1" applyAlignment="1">
      <alignment horizontal="center" vertical="center"/>
    </xf>
    <xf numFmtId="0" fontId="3" fillId="0" borderId="1" xfId="0" applyNumberFormat="1" applyFont="1" applyFill="1" applyBorder="1" applyAlignment="1" applyProtection="1">
      <alignment horizontal="center" vertical="center"/>
      <protection locked="0"/>
    </xf>
    <xf numFmtId="0" fontId="2" fillId="0" borderId="1" xfId="0" applyNumberFormat="1" applyFont="1" applyBorder="1" applyAlignment="1">
      <alignment horizontal="center" vertical="center"/>
    </xf>
    <xf numFmtId="0" fontId="8" fillId="2" borderId="1" xfId="8" applyNumberFormat="1" applyFont="1" applyFill="1" applyBorder="1" applyAlignment="1">
      <alignment horizontal="center" vertical="center"/>
    </xf>
    <xf numFmtId="0" fontId="9" fillId="0" borderId="0" xfId="0" applyNumberFormat="1" applyFont="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2" fontId="3" fillId="0" borderId="1" xfId="0" applyNumberFormat="1" applyFont="1" applyFill="1" applyBorder="1" applyAlignment="1" applyProtection="1">
      <alignment horizontal="center" vertical="center" wrapText="1"/>
      <protection locked="0"/>
    </xf>
    <xf numFmtId="9" fontId="3" fillId="0" borderId="1" xfId="11" applyFont="1" applyFill="1" applyBorder="1" applyAlignment="1" applyProtection="1">
      <alignment horizontal="center" vertical="center" wrapText="1"/>
      <protection locked="0"/>
    </xf>
    <xf numFmtId="0" fontId="3" fillId="0" borderId="1" xfId="0" applyFont="1" applyBorder="1">
      <alignmen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2" fillId="0" borderId="1" xfId="0" applyNumberFormat="1" applyFont="1" applyFill="1" applyBorder="1" applyAlignment="1">
      <alignment horizontal="center" vertical="center"/>
    </xf>
    <xf numFmtId="0" fontId="2" fillId="0" borderId="9" xfId="0" applyFont="1" applyBorder="1" applyAlignment="1">
      <alignment horizontal="center" vertical="center"/>
    </xf>
    <xf numFmtId="0" fontId="3" fillId="0" borderId="1" xfId="0" applyFont="1" applyFill="1" applyBorder="1" applyAlignment="1" applyProtection="1">
      <alignment horizontal="center" vertical="center"/>
      <protection locked="0"/>
    </xf>
    <xf numFmtId="2" fontId="3" fillId="0" borderId="1" xfId="0" applyNumberFormat="1" applyFont="1" applyFill="1" applyBorder="1" applyAlignment="1" applyProtection="1">
      <alignment horizontal="center" vertical="center"/>
      <protection locked="0"/>
    </xf>
    <xf numFmtId="9" fontId="3" fillId="0" borderId="1" xfId="11" applyFont="1" applyFill="1" applyBorder="1" applyAlignment="1" applyProtection="1">
      <alignment horizontal="center" vertical="center"/>
      <protection locked="0"/>
    </xf>
    <xf numFmtId="9" fontId="3" fillId="0" borderId="1" xfId="11" applyFont="1" applyFill="1" applyBorder="1" applyAlignment="1" applyProtection="1">
      <alignment horizontal="center" vertical="center"/>
    </xf>
    <xf numFmtId="0" fontId="2" fillId="0" borderId="11" xfId="0" applyFont="1" applyBorder="1" applyAlignment="1">
      <alignment horizontal="center" vertical="center"/>
    </xf>
    <xf numFmtId="0" fontId="6" fillId="0" borderId="1" xfId="0" applyFont="1" applyBorder="1" applyAlignment="1">
      <alignment horizontal="center" vertical="center"/>
    </xf>
    <xf numFmtId="0" fontId="10" fillId="0" borderId="0" xfId="0" applyFont="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vertical="center" wrapText="1"/>
    </xf>
    <xf numFmtId="0" fontId="11" fillId="0" borderId="0" xfId="0" applyFont="1">
      <alignment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11" applyNumberFormat="1" applyFont="1" applyFill="1" applyBorder="1" applyAlignment="1" applyProtection="1">
      <alignment horizontal="center" vertical="center" wrapText="1"/>
      <protection locked="0"/>
    </xf>
    <xf numFmtId="9" fontId="3" fillId="0" borderId="1" xfId="11" applyFont="1" applyFill="1" applyBorder="1" applyAlignment="1" applyProtection="1">
      <alignment horizontal="center" vertical="center" wrapText="1"/>
    </xf>
    <xf numFmtId="0" fontId="3" fillId="0" borderId="11" xfId="0" applyFont="1" applyFill="1" applyBorder="1" applyAlignment="1">
      <alignment horizontal="center" vertical="center" wrapText="1"/>
    </xf>
    <xf numFmtId="0" fontId="3" fillId="0" borderId="1" xfId="0" applyFont="1" applyFill="1" applyBorder="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2" fillId="0" borderId="0" xfId="0" applyFont="1">
      <alignment vertical="center"/>
    </xf>
    <xf numFmtId="9" fontId="3" fillId="0" borderId="1"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9" fontId="3" fillId="0" borderId="1" xfId="0" applyNumberFormat="1"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3" fillId="0" borderId="0" xfId="0" applyFont="1" applyAlignment="1">
      <alignment horizontal="center" vertical="center"/>
    </xf>
    <xf numFmtId="0" fontId="3" fillId="0" borderId="0" xfId="0" applyFont="1">
      <alignment vertical="center"/>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9" fontId="3" fillId="0" borderId="1" xfId="11" applyNumberFormat="1" applyFont="1" applyFill="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9" fontId="3" fillId="0" borderId="1" xfId="0" applyNumberFormat="1" applyFont="1" applyBorder="1" applyAlignment="1">
      <alignment horizontal="center" vertical="center"/>
    </xf>
    <xf numFmtId="0" fontId="3" fillId="0" borderId="4" xfId="0" applyFont="1" applyFill="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2" fillId="0" borderId="1" xfId="0" applyFont="1" applyBorder="1" applyAlignment="1">
      <alignment horizontal="left" vertical="center"/>
    </xf>
    <xf numFmtId="9"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0" fillId="0" borderId="0" xfId="0" applyAlignment="1">
      <alignment vertical="center" wrapText="1"/>
    </xf>
    <xf numFmtId="10" fontId="3" fillId="0" borderId="1" xfId="0" applyNumberFormat="1" applyFont="1" applyBorder="1" applyAlignment="1">
      <alignment horizontal="center" vertical="center"/>
    </xf>
    <xf numFmtId="0" fontId="2" fillId="2" borderId="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protection locked="0"/>
    </xf>
    <xf numFmtId="0" fontId="8" fillId="2" borderId="1" xfId="0" applyNumberFormat="1" applyFont="1" applyFill="1" applyBorder="1" applyAlignment="1" applyProtection="1">
      <alignment horizontal="center" vertical="center" wrapText="1"/>
      <protection locked="0"/>
    </xf>
    <xf numFmtId="0" fontId="2" fillId="2" borderId="11" xfId="0" applyFont="1" applyFill="1" applyBorder="1" applyAlignment="1">
      <alignment horizontal="center" vertical="center"/>
    </xf>
    <xf numFmtId="9" fontId="8" fillId="2" borderId="1" xfId="0" applyNumberFormat="1" applyFont="1" applyFill="1" applyBorder="1" applyAlignment="1" applyProtection="1">
      <alignment horizontal="center" vertical="center" wrapText="1"/>
      <protection locked="0"/>
    </xf>
    <xf numFmtId="9" fontId="8" fillId="2" borderId="1"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9" fontId="8"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left" vertical="center" wrapText="1"/>
    </xf>
    <xf numFmtId="0" fontId="3" fillId="0" borderId="1" xfId="0" applyFont="1" applyFill="1" applyBorder="1" applyAlignment="1">
      <alignment vertical="center"/>
    </xf>
    <xf numFmtId="0" fontId="3" fillId="0" borderId="6" xfId="0" applyFont="1" applyFill="1" applyBorder="1" applyAlignment="1">
      <alignment horizontal="center" vertical="center"/>
    </xf>
    <xf numFmtId="49" fontId="3" fillId="0" borderId="2" xfId="0" applyNumberFormat="1" applyFont="1" applyFill="1" applyBorder="1" applyAlignment="1" applyProtection="1">
      <alignment horizontal="center" vertical="center" wrapText="1"/>
      <protection locked="0"/>
    </xf>
    <xf numFmtId="9" fontId="3" fillId="0" borderId="2" xfId="0" applyNumberFormat="1" applyFont="1" applyFill="1" applyBorder="1" applyAlignment="1">
      <alignment horizontal="center" vertical="center"/>
    </xf>
    <xf numFmtId="0" fontId="3" fillId="0" borderId="7" xfId="0" applyFont="1" applyFill="1" applyBorder="1" applyAlignment="1">
      <alignment horizontal="center" vertical="center"/>
    </xf>
    <xf numFmtId="49" fontId="3" fillId="0" borderId="6" xfId="0" applyNumberFormat="1" applyFont="1" applyFill="1" applyBorder="1" applyAlignment="1" applyProtection="1">
      <alignment horizontal="center" vertical="center" wrapText="1"/>
      <protection locked="0"/>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Font="1" applyFill="1" applyBorder="1" applyAlignment="1" quotePrefix="1">
      <alignment horizontal="center" vertical="center"/>
    </xf>
    <xf numFmtId="0" fontId="2" fillId="2"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10" workbookViewId="0">
      <selection activeCell="F23" sqref="F23"/>
    </sheetView>
  </sheetViews>
  <sheetFormatPr defaultColWidth="9" defaultRowHeight="14.4"/>
  <cols>
    <col min="1" max="1" width="7" customWidth="1"/>
    <col min="2" max="2" width="7.75" customWidth="1"/>
    <col min="3" max="3" width="7.87962962962963" customWidth="1"/>
    <col min="4" max="4" width="16.6296296296296" customWidth="1"/>
    <col min="5" max="6" width="16.1296296296296" customWidth="1"/>
    <col min="7" max="7" width="7.87962962962963" customWidth="1"/>
    <col min="8" max="9" width="7" customWidth="1"/>
    <col min="10" max="10" width="15" customWidth="1"/>
  </cols>
  <sheetData>
    <row r="1" customFormat="1" spans="1:1">
      <c r="A1" t="s">
        <v>0</v>
      </c>
    </row>
    <row r="2" ht="20.4" spans="1:10">
      <c r="A2" s="1" t="s">
        <v>1</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2"/>
      <c r="I4" s="2"/>
      <c r="J4" s="2"/>
    </row>
    <row r="5" spans="1:10">
      <c r="A5" s="95" t="s">
        <v>5</v>
      </c>
      <c r="B5" s="12" t="s">
        <v>6</v>
      </c>
      <c r="C5" s="12"/>
      <c r="D5" s="12"/>
      <c r="E5" s="12"/>
      <c r="F5" s="12"/>
      <c r="G5" s="12"/>
      <c r="H5" s="12"/>
      <c r="I5" s="12"/>
      <c r="J5" s="12"/>
    </row>
    <row r="6" ht="38.25" customHeight="1" spans="1:11">
      <c r="A6" s="145" t="s">
        <v>7</v>
      </c>
      <c r="B6" s="12" t="s">
        <v>8</v>
      </c>
      <c r="C6" s="12"/>
      <c r="D6" s="12"/>
      <c r="E6" s="12" t="s">
        <v>9</v>
      </c>
      <c r="F6" s="12" t="s">
        <v>10</v>
      </c>
      <c r="G6" s="12"/>
      <c r="H6" s="12"/>
      <c r="I6" s="12"/>
      <c r="J6" s="12"/>
      <c r="K6" s="36"/>
    </row>
    <row r="7" spans="1:10">
      <c r="A7" s="89" t="s">
        <v>11</v>
      </c>
      <c r="B7" s="39" t="s">
        <v>12</v>
      </c>
      <c r="C7" s="135"/>
      <c r="D7" s="12" t="s">
        <v>13</v>
      </c>
      <c r="E7" s="135" t="s">
        <v>14</v>
      </c>
      <c r="F7" s="12" t="s">
        <v>15</v>
      </c>
      <c r="G7" s="12" t="s">
        <v>16</v>
      </c>
      <c r="H7" s="12" t="s">
        <v>17</v>
      </c>
      <c r="I7" s="12" t="s">
        <v>18</v>
      </c>
      <c r="J7" s="12" t="s">
        <v>19</v>
      </c>
    </row>
    <row r="8" spans="1:11">
      <c r="A8" s="91"/>
      <c r="B8" s="12" t="s">
        <v>20</v>
      </c>
      <c r="C8" s="12"/>
      <c r="D8" s="12">
        <v>5</v>
      </c>
      <c r="E8" s="12">
        <v>5</v>
      </c>
      <c r="F8" s="12">
        <v>5</v>
      </c>
      <c r="G8" s="12">
        <v>10</v>
      </c>
      <c r="H8" s="195">
        <v>10</v>
      </c>
      <c r="I8" s="12">
        <v>10</v>
      </c>
      <c r="J8" s="12"/>
      <c r="K8" s="36"/>
    </row>
    <row r="9" spans="1:10">
      <c r="A9" s="91"/>
      <c r="B9" s="12" t="s">
        <v>21</v>
      </c>
      <c r="C9" s="12"/>
      <c r="D9" s="12">
        <v>5</v>
      </c>
      <c r="E9" s="12">
        <v>5</v>
      </c>
      <c r="F9" s="12">
        <v>5</v>
      </c>
      <c r="G9" s="12" t="s">
        <v>22</v>
      </c>
      <c r="H9" s="12" t="s">
        <v>22</v>
      </c>
      <c r="I9" s="12" t="s">
        <v>22</v>
      </c>
      <c r="J9" s="12"/>
    </row>
    <row r="10" spans="1:10">
      <c r="A10" s="91"/>
      <c r="B10" s="12" t="s">
        <v>23</v>
      </c>
      <c r="C10" s="12"/>
      <c r="D10" s="12">
        <v>0</v>
      </c>
      <c r="E10" s="12">
        <v>0</v>
      </c>
      <c r="F10" s="12">
        <v>0</v>
      </c>
      <c r="G10" s="12" t="s">
        <v>22</v>
      </c>
      <c r="H10" s="12" t="s">
        <v>22</v>
      </c>
      <c r="I10" s="12" t="s">
        <v>22</v>
      </c>
      <c r="J10" s="12"/>
    </row>
    <row r="11" spans="1:10">
      <c r="A11" s="91"/>
      <c r="B11" s="12" t="s">
        <v>24</v>
      </c>
      <c r="C11" s="12"/>
      <c r="D11" s="12">
        <v>5</v>
      </c>
      <c r="E11" s="12">
        <v>5</v>
      </c>
      <c r="F11" s="12">
        <v>5</v>
      </c>
      <c r="G11" s="12" t="s">
        <v>22</v>
      </c>
      <c r="H11" s="12" t="s">
        <v>22</v>
      </c>
      <c r="I11" s="12" t="s">
        <v>22</v>
      </c>
      <c r="J11" s="12"/>
    </row>
    <row r="12" spans="1:10">
      <c r="A12" s="146"/>
      <c r="B12" s="12" t="s">
        <v>25</v>
      </c>
      <c r="C12" s="12"/>
      <c r="D12" s="12">
        <v>0</v>
      </c>
      <c r="E12" s="12">
        <v>0</v>
      </c>
      <c r="F12" s="12">
        <v>0</v>
      </c>
      <c r="G12" s="12" t="s">
        <v>22</v>
      </c>
      <c r="H12" s="12" t="s">
        <v>22</v>
      </c>
      <c r="I12" s="12" t="s">
        <v>22</v>
      </c>
      <c r="J12" s="12"/>
    </row>
    <row r="13" spans="1:10">
      <c r="A13" s="89" t="s">
        <v>26</v>
      </c>
      <c r="B13" s="12" t="s">
        <v>27</v>
      </c>
      <c r="C13" s="12"/>
      <c r="D13" s="12"/>
      <c r="E13" s="12" t="s">
        <v>28</v>
      </c>
      <c r="F13" s="12"/>
      <c r="G13" s="12"/>
      <c r="H13" s="12"/>
      <c r="I13" s="12"/>
      <c r="J13" s="12"/>
    </row>
    <row r="14" spans="1:10">
      <c r="A14" s="91"/>
      <c r="B14" s="147" t="s">
        <v>29</v>
      </c>
      <c r="C14" s="148"/>
      <c r="D14" s="90"/>
      <c r="E14" s="27" t="s">
        <v>30</v>
      </c>
      <c r="F14" s="27"/>
      <c r="G14" s="27"/>
      <c r="H14" s="27"/>
      <c r="I14" s="27"/>
      <c r="J14" s="27"/>
    </row>
    <row r="15" spans="1:10">
      <c r="A15" s="91"/>
      <c r="B15" s="149"/>
      <c r="C15" s="150"/>
      <c r="D15" s="94"/>
      <c r="E15" s="27"/>
      <c r="F15" s="27"/>
      <c r="G15" s="27"/>
      <c r="H15" s="27"/>
      <c r="I15" s="27"/>
      <c r="J15" s="27"/>
    </row>
    <row r="16" spans="1:10">
      <c r="A16" s="91"/>
      <c r="B16" s="149"/>
      <c r="C16" s="150"/>
      <c r="D16" s="94"/>
      <c r="E16" s="27"/>
      <c r="F16" s="27"/>
      <c r="G16" s="27"/>
      <c r="H16" s="27"/>
      <c r="I16" s="27"/>
      <c r="J16" s="27"/>
    </row>
    <row r="17" ht="43" customHeight="1" spans="1:10">
      <c r="A17" s="146"/>
      <c r="B17" s="151"/>
      <c r="C17" s="152"/>
      <c r="D17" s="153"/>
      <c r="E17" s="27"/>
      <c r="F17" s="27"/>
      <c r="G17" s="27"/>
      <c r="H17" s="27"/>
      <c r="I17" s="27"/>
      <c r="J17" s="27"/>
    </row>
    <row r="18" spans="1:10">
      <c r="A18" s="87" t="s">
        <v>31</v>
      </c>
      <c r="B18" s="12" t="s">
        <v>32</v>
      </c>
      <c r="C18" s="12" t="s">
        <v>33</v>
      </c>
      <c r="D18" s="12" t="s">
        <v>34</v>
      </c>
      <c r="E18" s="12" t="s">
        <v>35</v>
      </c>
      <c r="F18" s="12" t="s">
        <v>36</v>
      </c>
      <c r="G18" s="12" t="s">
        <v>16</v>
      </c>
      <c r="H18" s="12" t="s">
        <v>18</v>
      </c>
      <c r="I18" s="39" t="s">
        <v>37</v>
      </c>
      <c r="J18" s="40"/>
    </row>
    <row r="19" ht="24" customHeight="1" spans="1:10">
      <c r="A19" s="88"/>
      <c r="B19" s="27" t="s">
        <v>38</v>
      </c>
      <c r="C19" s="154" t="s">
        <v>39</v>
      </c>
      <c r="D19" s="29" t="s">
        <v>40</v>
      </c>
      <c r="E19" s="27" t="s">
        <v>41</v>
      </c>
      <c r="F19" s="27" t="s">
        <v>42</v>
      </c>
      <c r="G19" s="12">
        <v>15</v>
      </c>
      <c r="H19" s="12">
        <v>15</v>
      </c>
      <c r="I19" s="39"/>
      <c r="J19" s="40"/>
    </row>
    <row r="20" ht="24" customHeight="1" spans="1:10">
      <c r="A20" s="88"/>
      <c r="B20" s="27"/>
      <c r="C20" s="154" t="s">
        <v>43</v>
      </c>
      <c r="D20" s="29" t="s">
        <v>44</v>
      </c>
      <c r="E20" s="12" t="s">
        <v>45</v>
      </c>
      <c r="F20" s="28" t="s">
        <v>46</v>
      </c>
      <c r="G20" s="12">
        <v>15</v>
      </c>
      <c r="H20" s="27">
        <v>15</v>
      </c>
      <c r="I20" s="39"/>
      <c r="J20" s="40"/>
    </row>
    <row r="21" ht="24" customHeight="1" spans="1:10">
      <c r="A21" s="88"/>
      <c r="B21" s="27"/>
      <c r="C21" s="154" t="s">
        <v>47</v>
      </c>
      <c r="D21" s="29" t="s">
        <v>48</v>
      </c>
      <c r="E21" s="78" t="s">
        <v>49</v>
      </c>
      <c r="F21" s="12" t="s">
        <v>46</v>
      </c>
      <c r="G21" s="12">
        <v>10</v>
      </c>
      <c r="H21" s="12">
        <v>10</v>
      </c>
      <c r="I21" s="39"/>
      <c r="J21" s="40"/>
    </row>
    <row r="22" ht="24" customHeight="1" spans="1:10">
      <c r="A22" s="88"/>
      <c r="B22" s="27"/>
      <c r="C22" s="154" t="s">
        <v>50</v>
      </c>
      <c r="D22" s="29" t="s">
        <v>51</v>
      </c>
      <c r="E22" s="196" t="s">
        <v>52</v>
      </c>
      <c r="F22" s="99">
        <v>1</v>
      </c>
      <c r="G22" s="12">
        <v>5</v>
      </c>
      <c r="H22" s="12">
        <v>5</v>
      </c>
      <c r="I22" s="39"/>
      <c r="J22" s="40"/>
    </row>
    <row r="23" ht="24" customHeight="1" spans="1:10">
      <c r="A23" s="88"/>
      <c r="B23" s="27"/>
      <c r="C23" s="155"/>
      <c r="D23" s="29" t="s">
        <v>53</v>
      </c>
      <c r="E23" s="12" t="s">
        <v>54</v>
      </c>
      <c r="F23" s="12" t="s">
        <v>55</v>
      </c>
      <c r="G23" s="12">
        <v>5</v>
      </c>
      <c r="H23" s="12">
        <v>5</v>
      </c>
      <c r="I23" s="39"/>
      <c r="J23" s="40"/>
    </row>
    <row r="24" ht="21.6" spans="1:10">
      <c r="A24" s="88"/>
      <c r="B24" s="27" t="s">
        <v>56</v>
      </c>
      <c r="C24" s="154" t="s">
        <v>57</v>
      </c>
      <c r="D24" s="29" t="s">
        <v>58</v>
      </c>
      <c r="E24" s="12" t="s">
        <v>59</v>
      </c>
      <c r="F24" s="28">
        <v>0.98</v>
      </c>
      <c r="G24" s="12">
        <v>30</v>
      </c>
      <c r="H24" s="12">
        <v>30</v>
      </c>
      <c r="I24" s="39"/>
      <c r="J24" s="40"/>
    </row>
    <row r="25" ht="32.4" spans="1:10">
      <c r="A25" s="88"/>
      <c r="B25" s="89" t="s">
        <v>60</v>
      </c>
      <c r="C25" s="89" t="s">
        <v>61</v>
      </c>
      <c r="D25" s="29" t="s">
        <v>62</v>
      </c>
      <c r="E25" s="12" t="s">
        <v>59</v>
      </c>
      <c r="F25" s="28">
        <v>0.98</v>
      </c>
      <c r="G25" s="12">
        <v>10</v>
      </c>
      <c r="H25" s="12">
        <v>10</v>
      </c>
      <c r="I25" s="39"/>
      <c r="J25" s="40"/>
    </row>
    <row r="26" spans="1:10">
      <c r="A26" s="12" t="s">
        <v>63</v>
      </c>
      <c r="B26" s="12"/>
      <c r="C26" s="12"/>
      <c r="D26" s="12"/>
      <c r="E26" s="12"/>
      <c r="F26" s="12"/>
      <c r="G26" s="12">
        <v>100</v>
      </c>
      <c r="H26" s="12">
        <f>SUM(I8,H19:H25)</f>
        <v>100</v>
      </c>
      <c r="I26" s="39"/>
      <c r="J26" s="40"/>
    </row>
    <row r="27" ht="63" customHeight="1" spans="1:11">
      <c r="A27" s="3" t="s">
        <v>64</v>
      </c>
      <c r="B27" s="31" t="s">
        <v>65</v>
      </c>
      <c r="C27" s="32"/>
      <c r="D27" s="32"/>
      <c r="E27" s="32"/>
      <c r="F27" s="32"/>
      <c r="G27" s="32"/>
      <c r="H27" s="32"/>
      <c r="I27" s="32"/>
      <c r="J27" s="32"/>
      <c r="K27" s="98"/>
    </row>
    <row r="28" ht="18" customHeight="1" spans="1:10">
      <c r="A28" s="2"/>
      <c r="B28" s="2" t="s">
        <v>66</v>
      </c>
      <c r="C28" s="2"/>
      <c r="D28" s="2"/>
      <c r="E28" s="2"/>
      <c r="F28" s="2"/>
      <c r="G28" s="2" t="s">
        <v>67</v>
      </c>
      <c r="H28" s="2"/>
      <c r="I28" s="2"/>
      <c r="J28" s="2"/>
    </row>
    <row r="29" ht="45" customHeight="1" spans="1:10">
      <c r="A29" s="83" t="s">
        <v>68</v>
      </c>
      <c r="B29" s="34"/>
      <c r="C29" s="34"/>
      <c r="D29" s="34"/>
      <c r="E29" s="34"/>
      <c r="F29" s="34"/>
      <c r="G29" s="34"/>
      <c r="H29" s="34"/>
      <c r="I29" s="34"/>
      <c r="J29" s="34"/>
    </row>
    <row r="30" spans="1:10">
      <c r="A30" s="2" t="s">
        <v>69</v>
      </c>
      <c r="B30" s="2"/>
      <c r="C30" s="2"/>
      <c r="D30" s="2"/>
      <c r="E30" s="2"/>
      <c r="F30" s="2"/>
      <c r="G30" s="2"/>
      <c r="H30" s="2"/>
      <c r="I30" s="2"/>
      <c r="J30" s="2"/>
    </row>
    <row r="31" ht="27" customHeight="1" spans="1:10">
      <c r="A31" s="34" t="s">
        <v>70</v>
      </c>
      <c r="B31" s="34"/>
      <c r="C31" s="34"/>
      <c r="D31" s="34"/>
      <c r="E31" s="34"/>
      <c r="F31" s="34"/>
      <c r="G31" s="34"/>
      <c r="H31" s="34"/>
      <c r="I31" s="34"/>
      <c r="J31" s="34"/>
    </row>
    <row r="32" ht="37.5" customHeight="1" spans="1:10">
      <c r="A32" s="34" t="s">
        <v>71</v>
      </c>
      <c r="B32" s="34"/>
      <c r="C32" s="34"/>
      <c r="D32" s="34"/>
      <c r="E32" s="34"/>
      <c r="F32" s="34"/>
      <c r="G32" s="34"/>
      <c r="H32" s="34"/>
      <c r="I32" s="34"/>
      <c r="J32" s="34"/>
    </row>
    <row r="35" ht="30" customHeight="1" spans="1:11">
      <c r="A35" s="50" t="s">
        <v>72</v>
      </c>
      <c r="B35" s="50"/>
      <c r="C35" s="50"/>
      <c r="D35" s="50"/>
      <c r="E35" s="50"/>
      <c r="F35" s="50"/>
      <c r="G35" s="50"/>
      <c r="H35" s="50"/>
      <c r="I35" s="50"/>
      <c r="J35" s="50"/>
      <c r="K35" s="50"/>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A26:F26"/>
    <mergeCell ref="I26:J26"/>
    <mergeCell ref="B27:J27"/>
    <mergeCell ref="A29:J29"/>
    <mergeCell ref="A31:J31"/>
    <mergeCell ref="A32:J32"/>
    <mergeCell ref="A7:A12"/>
    <mergeCell ref="A13:A17"/>
    <mergeCell ref="A18:A25"/>
    <mergeCell ref="B19:B23"/>
    <mergeCell ref="C22:C23"/>
    <mergeCell ref="J8:J12"/>
    <mergeCell ref="B14:D17"/>
    <mergeCell ref="E14:J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B28" sqref="B28:J28"/>
    </sheetView>
  </sheetViews>
  <sheetFormatPr defaultColWidth="9" defaultRowHeight="14.4"/>
  <cols>
    <col min="4" max="6" width="13.6666666666667" customWidth="1"/>
  </cols>
  <sheetData>
    <row r="1" s="86" customFormat="1" spans="1:1">
      <c r="A1" s="86" t="s">
        <v>0</v>
      </c>
    </row>
    <row r="2" s="86" customFormat="1" ht="20.4" spans="1:10">
      <c r="A2" s="105" t="s">
        <v>1</v>
      </c>
      <c r="B2" s="105"/>
      <c r="C2" s="105"/>
      <c r="D2" s="105"/>
      <c r="E2" s="105"/>
      <c r="F2" s="105"/>
      <c r="G2" s="105"/>
      <c r="H2" s="105"/>
      <c r="I2" s="105"/>
      <c r="J2" s="105"/>
    </row>
    <row r="3" s="86" customFormat="1" spans="1:10">
      <c r="A3" s="106"/>
      <c r="B3" s="106"/>
      <c r="C3" s="106"/>
      <c r="E3" s="106" t="s">
        <v>2</v>
      </c>
      <c r="F3" s="106"/>
      <c r="G3" s="106"/>
      <c r="H3" s="106"/>
      <c r="I3" s="106"/>
      <c r="J3" s="106"/>
    </row>
    <row r="4" s="86" customFormat="1" spans="1:10">
      <c r="A4" s="106" t="s">
        <v>3</v>
      </c>
      <c r="B4" s="106"/>
      <c r="C4" s="106"/>
      <c r="D4" s="106"/>
      <c r="E4" s="106"/>
      <c r="F4" s="106"/>
      <c r="G4" s="106" t="s">
        <v>4</v>
      </c>
      <c r="H4" s="106"/>
      <c r="I4" s="106"/>
      <c r="J4" s="106"/>
    </row>
    <row r="5" s="86" customFormat="1" spans="1:10">
      <c r="A5" s="72" t="s">
        <v>5</v>
      </c>
      <c r="B5" s="66" t="s">
        <v>213</v>
      </c>
      <c r="C5" s="66"/>
      <c r="D5" s="66"/>
      <c r="E5" s="66"/>
      <c r="F5" s="66"/>
      <c r="G5" s="66"/>
      <c r="H5" s="66"/>
      <c r="I5" s="66"/>
      <c r="J5" s="66"/>
    </row>
    <row r="6" s="86" customFormat="1" ht="21.6" spans="1:10">
      <c r="A6" s="107" t="s">
        <v>7</v>
      </c>
      <c r="B6" s="68" t="s">
        <v>125</v>
      </c>
      <c r="C6" s="68"/>
      <c r="D6" s="68"/>
      <c r="E6" s="66" t="s">
        <v>9</v>
      </c>
      <c r="F6" s="66" t="s">
        <v>109</v>
      </c>
      <c r="G6" s="66"/>
      <c r="H6" s="66"/>
      <c r="I6" s="66"/>
      <c r="J6" s="66"/>
    </row>
    <row r="7" s="86" customFormat="1" spans="1:10">
      <c r="A7" s="108" t="s">
        <v>11</v>
      </c>
      <c r="B7" s="109" t="s">
        <v>12</v>
      </c>
      <c r="C7" s="110"/>
      <c r="D7" s="66" t="s">
        <v>13</v>
      </c>
      <c r="E7" s="110" t="s">
        <v>14</v>
      </c>
      <c r="F7" s="66" t="s">
        <v>15</v>
      </c>
      <c r="G7" s="66" t="s">
        <v>16</v>
      </c>
      <c r="H7" s="66" t="s">
        <v>17</v>
      </c>
      <c r="I7" s="66" t="s">
        <v>18</v>
      </c>
      <c r="J7" s="66" t="s">
        <v>19</v>
      </c>
    </row>
    <row r="8" s="86" customFormat="1" spans="1:10">
      <c r="A8" s="111"/>
      <c r="B8" s="66" t="s">
        <v>20</v>
      </c>
      <c r="C8" s="66"/>
      <c r="D8" s="66">
        <v>7</v>
      </c>
      <c r="E8" s="66">
        <v>7</v>
      </c>
      <c r="F8" s="66">
        <v>7</v>
      </c>
      <c r="G8" s="66">
        <v>10</v>
      </c>
      <c r="H8" s="99">
        <v>1</v>
      </c>
      <c r="I8" s="66">
        <v>10</v>
      </c>
      <c r="J8" s="66"/>
    </row>
    <row r="9" s="86" customFormat="1" spans="1:10">
      <c r="A9" s="111"/>
      <c r="B9" s="66" t="s">
        <v>21</v>
      </c>
      <c r="C9" s="66"/>
      <c r="D9" s="66">
        <v>7</v>
      </c>
      <c r="E9" s="66">
        <v>7</v>
      </c>
      <c r="F9" s="66">
        <v>7</v>
      </c>
      <c r="G9" s="66" t="s">
        <v>22</v>
      </c>
      <c r="H9" s="66" t="s">
        <v>22</v>
      </c>
      <c r="I9" s="66" t="s">
        <v>22</v>
      </c>
      <c r="J9" s="66"/>
    </row>
    <row r="10" s="86" customFormat="1" spans="1:10">
      <c r="A10" s="111"/>
      <c r="B10" s="66" t="s">
        <v>23</v>
      </c>
      <c r="C10" s="66"/>
      <c r="D10" s="66">
        <v>0</v>
      </c>
      <c r="E10" s="66">
        <v>0</v>
      </c>
      <c r="F10" s="66">
        <v>0</v>
      </c>
      <c r="G10" s="66" t="s">
        <v>22</v>
      </c>
      <c r="H10" s="66" t="s">
        <v>22</v>
      </c>
      <c r="I10" s="66" t="s">
        <v>22</v>
      </c>
      <c r="J10" s="66"/>
    </row>
    <row r="11" s="86" customFormat="1" spans="1:10">
      <c r="A11" s="111"/>
      <c r="B11" s="66" t="s">
        <v>24</v>
      </c>
      <c r="C11" s="66"/>
      <c r="D11" s="66">
        <v>7</v>
      </c>
      <c r="E11" s="66">
        <v>7</v>
      </c>
      <c r="F11" s="66">
        <v>7</v>
      </c>
      <c r="G11" s="66" t="s">
        <v>22</v>
      </c>
      <c r="H11" s="66" t="s">
        <v>22</v>
      </c>
      <c r="I11" s="66" t="s">
        <v>22</v>
      </c>
      <c r="J11" s="66"/>
    </row>
    <row r="12" s="86" customFormat="1" spans="1:10">
      <c r="A12" s="112"/>
      <c r="B12" s="66" t="s">
        <v>25</v>
      </c>
      <c r="C12" s="66"/>
      <c r="D12" s="66">
        <v>0</v>
      </c>
      <c r="E12" s="66">
        <v>0</v>
      </c>
      <c r="F12" s="66">
        <v>0</v>
      </c>
      <c r="G12" s="66" t="s">
        <v>22</v>
      </c>
      <c r="H12" s="66" t="s">
        <v>22</v>
      </c>
      <c r="I12" s="66" t="s">
        <v>22</v>
      </c>
      <c r="J12" s="66"/>
    </row>
    <row r="13" s="86" customFormat="1" spans="1:10">
      <c r="A13" s="108" t="s">
        <v>26</v>
      </c>
      <c r="B13" s="66" t="s">
        <v>27</v>
      </c>
      <c r="C13" s="66"/>
      <c r="D13" s="66"/>
      <c r="E13" s="66" t="s">
        <v>28</v>
      </c>
      <c r="F13" s="66"/>
      <c r="G13" s="66"/>
      <c r="H13" s="66"/>
      <c r="I13" s="66"/>
      <c r="J13" s="66"/>
    </row>
    <row r="14" s="86" customFormat="1" spans="1:10">
      <c r="A14" s="111"/>
      <c r="B14" s="113" t="s">
        <v>214</v>
      </c>
      <c r="C14" s="114"/>
      <c r="D14" s="115"/>
      <c r="E14" s="66" t="s">
        <v>215</v>
      </c>
      <c r="F14" s="66"/>
      <c r="G14" s="66"/>
      <c r="H14" s="66"/>
      <c r="I14" s="66"/>
      <c r="J14" s="66"/>
    </row>
    <row r="15" s="86" customFormat="1" spans="1:10">
      <c r="A15" s="111"/>
      <c r="B15" s="116"/>
      <c r="C15" s="117"/>
      <c r="D15" s="118"/>
      <c r="E15" s="66"/>
      <c r="F15" s="66"/>
      <c r="G15" s="66"/>
      <c r="H15" s="66"/>
      <c r="I15" s="66"/>
      <c r="J15" s="66"/>
    </row>
    <row r="16" s="86" customFormat="1" spans="1:10">
      <c r="A16" s="111"/>
      <c r="B16" s="116"/>
      <c r="C16" s="117"/>
      <c r="D16" s="118"/>
      <c r="E16" s="66"/>
      <c r="F16" s="66"/>
      <c r="G16" s="66"/>
      <c r="H16" s="66"/>
      <c r="I16" s="66"/>
      <c r="J16" s="66"/>
    </row>
    <row r="17" s="86" customFormat="1" spans="1:10">
      <c r="A17" s="112"/>
      <c r="B17" s="119"/>
      <c r="C17" s="120"/>
      <c r="D17" s="121"/>
      <c r="E17" s="66"/>
      <c r="F17" s="66"/>
      <c r="G17" s="66"/>
      <c r="H17" s="66"/>
      <c r="I17" s="66"/>
      <c r="J17" s="66"/>
    </row>
    <row r="18" s="86" customFormat="1" spans="1:10">
      <c r="A18" s="65" t="s">
        <v>31</v>
      </c>
      <c r="B18" s="66" t="s">
        <v>32</v>
      </c>
      <c r="C18" s="66" t="s">
        <v>33</v>
      </c>
      <c r="D18" s="66" t="s">
        <v>34</v>
      </c>
      <c r="E18" s="66" t="s">
        <v>35</v>
      </c>
      <c r="F18" s="66" t="s">
        <v>36</v>
      </c>
      <c r="G18" s="66" t="s">
        <v>16</v>
      </c>
      <c r="H18" s="66" t="s">
        <v>18</v>
      </c>
      <c r="I18" s="39" t="s">
        <v>37</v>
      </c>
      <c r="J18" s="40"/>
    </row>
    <row r="19" s="86" customFormat="1" ht="21.6" spans="1:10">
      <c r="A19" s="67"/>
      <c r="B19" s="68" t="s">
        <v>38</v>
      </c>
      <c r="C19" s="125" t="s">
        <v>39</v>
      </c>
      <c r="D19" s="29" t="s">
        <v>216</v>
      </c>
      <c r="E19" s="69" t="s">
        <v>153</v>
      </c>
      <c r="F19" s="70" t="s">
        <v>154</v>
      </c>
      <c r="G19" s="68">
        <v>10</v>
      </c>
      <c r="H19" s="68">
        <v>10</v>
      </c>
      <c r="I19" s="96"/>
      <c r="J19" s="97"/>
    </row>
    <row r="20" s="86" customFormat="1" ht="32.4" spans="1:10">
      <c r="A20" s="67"/>
      <c r="B20" s="68"/>
      <c r="C20" s="125" t="s">
        <v>43</v>
      </c>
      <c r="D20" s="29" t="s">
        <v>217</v>
      </c>
      <c r="E20" s="69" t="s">
        <v>95</v>
      </c>
      <c r="F20" s="71">
        <v>0.95</v>
      </c>
      <c r="G20" s="68">
        <v>10</v>
      </c>
      <c r="H20" s="68">
        <v>10</v>
      </c>
      <c r="I20" s="96"/>
      <c r="J20" s="97"/>
    </row>
    <row r="21" s="86" customFormat="1" ht="21.6" spans="1:10">
      <c r="A21" s="67"/>
      <c r="B21" s="68"/>
      <c r="C21" s="125" t="s">
        <v>47</v>
      </c>
      <c r="D21" s="29" t="s">
        <v>207</v>
      </c>
      <c r="E21" s="70" t="s">
        <v>49</v>
      </c>
      <c r="F21" s="68" t="s">
        <v>46</v>
      </c>
      <c r="G21" s="68">
        <v>10</v>
      </c>
      <c r="H21" s="68">
        <v>10</v>
      </c>
      <c r="I21" s="96"/>
      <c r="J21" s="97"/>
    </row>
    <row r="22" s="86" customFormat="1" ht="21.6" spans="1:10">
      <c r="A22" s="67"/>
      <c r="B22" s="68"/>
      <c r="C22" s="125" t="s">
        <v>50</v>
      </c>
      <c r="D22" s="29" t="s">
        <v>51</v>
      </c>
      <c r="E22" s="93">
        <f>100%</f>
        <v>1</v>
      </c>
      <c r="F22" s="93">
        <v>1</v>
      </c>
      <c r="G22" s="68">
        <v>10</v>
      </c>
      <c r="H22" s="68">
        <v>10</v>
      </c>
      <c r="I22" s="96"/>
      <c r="J22" s="97"/>
    </row>
    <row r="23" s="86" customFormat="1" ht="32.4" spans="1:10">
      <c r="A23" s="67"/>
      <c r="B23" s="68"/>
      <c r="C23" s="126"/>
      <c r="D23" s="29" t="s">
        <v>218</v>
      </c>
      <c r="E23" s="69" t="s">
        <v>219</v>
      </c>
      <c r="F23" s="70" t="s">
        <v>220</v>
      </c>
      <c r="G23" s="68">
        <v>10</v>
      </c>
      <c r="H23" s="68">
        <v>10</v>
      </c>
      <c r="I23" s="96"/>
      <c r="J23" s="97"/>
    </row>
    <row r="24" s="86" customFormat="1" ht="32.4" spans="1:10">
      <c r="A24" s="67"/>
      <c r="B24" s="68" t="s">
        <v>56</v>
      </c>
      <c r="C24" s="125" t="s">
        <v>57</v>
      </c>
      <c r="D24" s="29" t="s">
        <v>221</v>
      </c>
      <c r="E24" s="69" t="s">
        <v>95</v>
      </c>
      <c r="F24" s="71">
        <v>0.95</v>
      </c>
      <c r="G24" s="68">
        <v>30</v>
      </c>
      <c r="H24" s="68">
        <v>30</v>
      </c>
      <c r="I24" s="96"/>
      <c r="J24" s="97"/>
    </row>
    <row r="25" s="86" customFormat="1" ht="28" customHeight="1" spans="1:10">
      <c r="A25" s="67"/>
      <c r="B25" s="108" t="s">
        <v>60</v>
      </c>
      <c r="C25" s="108" t="s">
        <v>61</v>
      </c>
      <c r="D25" s="29" t="s">
        <v>222</v>
      </c>
      <c r="E25" s="69" t="s">
        <v>95</v>
      </c>
      <c r="F25" s="71">
        <v>0.95</v>
      </c>
      <c r="G25" s="68">
        <v>10</v>
      </c>
      <c r="H25" s="68">
        <v>10</v>
      </c>
      <c r="I25" s="96"/>
      <c r="J25" s="97"/>
    </row>
    <row r="26" s="86" customFormat="1" spans="1:10">
      <c r="A26" s="66" t="s">
        <v>63</v>
      </c>
      <c r="B26" s="66"/>
      <c r="C26" s="66"/>
      <c r="D26" s="66"/>
      <c r="E26" s="66"/>
      <c r="F26" s="66"/>
      <c r="G26" s="66">
        <v>100</v>
      </c>
      <c r="H26" s="66">
        <v>100</v>
      </c>
      <c r="I26" s="39"/>
      <c r="J26" s="40"/>
    </row>
    <row r="27" s="86" customFormat="1" ht="46" customHeight="1" spans="1:10">
      <c r="A27" s="72" t="s">
        <v>64</v>
      </c>
      <c r="B27" s="73" t="s">
        <v>223</v>
      </c>
      <c r="C27" s="74"/>
      <c r="D27" s="74"/>
      <c r="E27" s="74"/>
      <c r="F27" s="74"/>
      <c r="G27" s="74"/>
      <c r="H27" s="74"/>
      <c r="I27" s="74"/>
      <c r="J27" s="74"/>
    </row>
    <row r="28" s="86" customFormat="1" spans="1:10">
      <c r="A28" s="106"/>
      <c r="B28" s="106" t="s">
        <v>66</v>
      </c>
      <c r="C28" s="106"/>
      <c r="D28" s="106"/>
      <c r="E28" s="106"/>
      <c r="F28" s="106"/>
      <c r="G28" s="106" t="s">
        <v>67</v>
      </c>
      <c r="H28" s="106"/>
      <c r="I28" s="106"/>
      <c r="J28" s="106"/>
    </row>
    <row r="29" s="86" customFormat="1" spans="1:10">
      <c r="A29" s="33" t="s">
        <v>103</v>
      </c>
      <c r="B29" s="33"/>
      <c r="C29" s="33"/>
      <c r="D29" s="33"/>
      <c r="E29" s="33"/>
      <c r="F29" s="33"/>
      <c r="G29" s="33"/>
      <c r="H29" s="33"/>
      <c r="I29" s="33"/>
      <c r="J29" s="33"/>
    </row>
    <row r="30" s="86" customFormat="1" spans="1:10">
      <c r="A30" s="106" t="s">
        <v>69</v>
      </c>
      <c r="B30" s="106"/>
      <c r="C30" s="106"/>
      <c r="D30" s="106"/>
      <c r="E30" s="106"/>
      <c r="F30" s="106"/>
      <c r="G30" s="106"/>
      <c r="H30" s="106"/>
      <c r="I30" s="106"/>
      <c r="J30" s="106"/>
    </row>
    <row r="31" s="86" customFormat="1" spans="1:10">
      <c r="A31" s="33" t="s">
        <v>104</v>
      </c>
      <c r="B31" s="33"/>
      <c r="C31" s="33"/>
      <c r="D31" s="33"/>
      <c r="E31" s="33"/>
      <c r="F31" s="33"/>
      <c r="G31" s="33"/>
      <c r="H31" s="33"/>
      <c r="I31" s="33"/>
      <c r="J31" s="33"/>
    </row>
    <row r="32" s="86" customFormat="1" spans="1:10">
      <c r="A32" s="33" t="s">
        <v>71</v>
      </c>
      <c r="B32" s="33"/>
      <c r="C32" s="33"/>
      <c r="D32" s="33"/>
      <c r="E32" s="33"/>
      <c r="F32" s="33"/>
      <c r="G32" s="33"/>
      <c r="H32" s="33"/>
      <c r="I32" s="33"/>
      <c r="J32" s="33"/>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A26:F26"/>
    <mergeCell ref="I26:J26"/>
    <mergeCell ref="B27:J27"/>
    <mergeCell ref="A29:J29"/>
    <mergeCell ref="A31:J31"/>
    <mergeCell ref="A32:J32"/>
    <mergeCell ref="A7:A12"/>
    <mergeCell ref="A13:A17"/>
    <mergeCell ref="A18:A25"/>
    <mergeCell ref="B19:B23"/>
    <mergeCell ref="C22:C23"/>
    <mergeCell ref="J8:J12"/>
    <mergeCell ref="B14:D17"/>
    <mergeCell ref="E14:J1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B28" sqref="B28:J28"/>
    </sheetView>
  </sheetViews>
  <sheetFormatPr defaultColWidth="9" defaultRowHeight="14.4"/>
  <cols>
    <col min="4" max="6" width="13.4444444444444" customWidth="1"/>
  </cols>
  <sheetData>
    <row r="1" spans="1:10">
      <c r="A1" s="86" t="s">
        <v>0</v>
      </c>
      <c r="B1" s="86"/>
      <c r="C1" s="86"/>
      <c r="D1" s="86"/>
      <c r="E1" s="86"/>
      <c r="F1" s="86"/>
      <c r="G1" s="86"/>
      <c r="H1" s="86"/>
      <c r="I1" s="86"/>
      <c r="J1" s="86"/>
    </row>
    <row r="2" ht="20.4" spans="1:10">
      <c r="A2" s="105" t="s">
        <v>1</v>
      </c>
      <c r="B2" s="105"/>
      <c r="C2" s="105"/>
      <c r="D2" s="105"/>
      <c r="E2" s="105"/>
      <c r="F2" s="105"/>
      <c r="G2" s="105"/>
      <c r="H2" s="105"/>
      <c r="I2" s="105"/>
      <c r="J2" s="105"/>
    </row>
    <row r="3" spans="1:10">
      <c r="A3" s="106"/>
      <c r="B3" s="106"/>
      <c r="C3" s="106"/>
      <c r="D3" s="86"/>
      <c r="E3" s="106" t="s">
        <v>2</v>
      </c>
      <c r="F3" s="106"/>
      <c r="G3" s="106"/>
      <c r="H3" s="106"/>
      <c r="I3" s="106"/>
      <c r="J3" s="106"/>
    </row>
    <row r="4" spans="1:10">
      <c r="A4" s="106" t="s">
        <v>3</v>
      </c>
      <c r="B4" s="106"/>
      <c r="C4" s="106"/>
      <c r="D4" s="106"/>
      <c r="E4" s="106"/>
      <c r="F4" s="106"/>
      <c r="G4" s="106" t="s">
        <v>4</v>
      </c>
      <c r="H4" s="106"/>
      <c r="I4" s="106"/>
      <c r="J4" s="106"/>
    </row>
    <row r="5" spans="1:10">
      <c r="A5" s="72" t="s">
        <v>5</v>
      </c>
      <c r="B5" s="66" t="s">
        <v>224</v>
      </c>
      <c r="C5" s="66"/>
      <c r="D5" s="66"/>
      <c r="E5" s="66"/>
      <c r="F5" s="66"/>
      <c r="G5" s="66"/>
      <c r="H5" s="66"/>
      <c r="I5" s="66"/>
      <c r="J5" s="66"/>
    </row>
    <row r="6" ht="21.6" spans="1:10">
      <c r="A6" s="107" t="s">
        <v>7</v>
      </c>
      <c r="B6" s="68" t="s">
        <v>125</v>
      </c>
      <c r="C6" s="68"/>
      <c r="D6" s="68"/>
      <c r="E6" s="66" t="s">
        <v>9</v>
      </c>
      <c r="F6" s="66" t="s">
        <v>109</v>
      </c>
      <c r="G6" s="66"/>
      <c r="H6" s="66"/>
      <c r="I6" s="66"/>
      <c r="J6" s="66"/>
    </row>
    <row r="7" spans="1:10">
      <c r="A7" s="108" t="s">
        <v>11</v>
      </c>
      <c r="B7" s="109" t="s">
        <v>12</v>
      </c>
      <c r="C7" s="110"/>
      <c r="D7" s="66" t="s">
        <v>13</v>
      </c>
      <c r="E7" s="110" t="s">
        <v>14</v>
      </c>
      <c r="F7" s="66" t="s">
        <v>15</v>
      </c>
      <c r="G7" s="66" t="s">
        <v>16</v>
      </c>
      <c r="H7" s="66" t="s">
        <v>17</v>
      </c>
      <c r="I7" s="66" t="s">
        <v>18</v>
      </c>
      <c r="J7" s="66" t="s">
        <v>19</v>
      </c>
    </row>
    <row r="8" spans="1:10">
      <c r="A8" s="111"/>
      <c r="B8" s="66" t="s">
        <v>20</v>
      </c>
      <c r="C8" s="66"/>
      <c r="D8" s="52">
        <v>20</v>
      </c>
      <c r="E8" s="52">
        <v>20</v>
      </c>
      <c r="F8" s="52">
        <v>20</v>
      </c>
      <c r="G8" s="66">
        <v>10</v>
      </c>
      <c r="H8" s="99">
        <v>1</v>
      </c>
      <c r="I8" s="66">
        <v>10</v>
      </c>
      <c r="J8" s="66"/>
    </row>
    <row r="9" spans="1:10">
      <c r="A9" s="111"/>
      <c r="B9" s="66" t="s">
        <v>21</v>
      </c>
      <c r="C9" s="66"/>
      <c r="D9" s="52">
        <v>20</v>
      </c>
      <c r="E9" s="52">
        <v>20</v>
      </c>
      <c r="F9" s="52">
        <v>20</v>
      </c>
      <c r="G9" s="66" t="s">
        <v>22</v>
      </c>
      <c r="H9" s="66" t="s">
        <v>22</v>
      </c>
      <c r="I9" s="66" t="s">
        <v>22</v>
      </c>
      <c r="J9" s="66"/>
    </row>
    <row r="10" spans="1:10">
      <c r="A10" s="111"/>
      <c r="B10" s="66" t="s">
        <v>23</v>
      </c>
      <c r="C10" s="66"/>
      <c r="D10" s="66">
        <v>0</v>
      </c>
      <c r="E10" s="66">
        <v>0</v>
      </c>
      <c r="F10" s="66">
        <v>0</v>
      </c>
      <c r="G10" s="66" t="s">
        <v>22</v>
      </c>
      <c r="H10" s="66" t="s">
        <v>22</v>
      </c>
      <c r="I10" s="66" t="s">
        <v>22</v>
      </c>
      <c r="J10" s="66"/>
    </row>
    <row r="11" spans="1:10">
      <c r="A11" s="111"/>
      <c r="B11" s="66" t="s">
        <v>24</v>
      </c>
      <c r="C11" s="66"/>
      <c r="D11" s="52">
        <v>20</v>
      </c>
      <c r="E11" s="52">
        <v>20</v>
      </c>
      <c r="F11" s="52">
        <v>20</v>
      </c>
      <c r="G11" s="66" t="s">
        <v>22</v>
      </c>
      <c r="H11" s="66" t="s">
        <v>22</v>
      </c>
      <c r="I11" s="66" t="s">
        <v>22</v>
      </c>
      <c r="J11" s="66"/>
    </row>
    <row r="12" spans="1:10">
      <c r="A12" s="112"/>
      <c r="B12" s="66" t="s">
        <v>25</v>
      </c>
      <c r="C12" s="66"/>
      <c r="D12" s="66">
        <v>0</v>
      </c>
      <c r="E12" s="66">
        <v>0</v>
      </c>
      <c r="F12" s="66">
        <v>0</v>
      </c>
      <c r="G12" s="66" t="s">
        <v>22</v>
      </c>
      <c r="H12" s="66" t="s">
        <v>22</v>
      </c>
      <c r="I12" s="66" t="s">
        <v>22</v>
      </c>
      <c r="J12" s="66"/>
    </row>
    <row r="13" spans="1:10">
      <c r="A13" s="108" t="s">
        <v>26</v>
      </c>
      <c r="B13" s="66" t="s">
        <v>27</v>
      </c>
      <c r="C13" s="66"/>
      <c r="D13" s="66"/>
      <c r="E13" s="66" t="s">
        <v>28</v>
      </c>
      <c r="F13" s="66"/>
      <c r="G13" s="66"/>
      <c r="H13" s="66"/>
      <c r="I13" s="66"/>
      <c r="J13" s="66"/>
    </row>
    <row r="14" spans="1:10">
      <c r="A14" s="111"/>
      <c r="B14" s="113" t="s">
        <v>225</v>
      </c>
      <c r="C14" s="114"/>
      <c r="D14" s="115"/>
      <c r="E14" s="68" t="s">
        <v>176</v>
      </c>
      <c r="F14" s="68"/>
      <c r="G14" s="68"/>
      <c r="H14" s="68"/>
      <c r="I14" s="68"/>
      <c r="J14" s="68"/>
    </row>
    <row r="15" spans="1:10">
      <c r="A15" s="111"/>
      <c r="B15" s="116"/>
      <c r="C15" s="117"/>
      <c r="D15" s="118"/>
      <c r="E15" s="68"/>
      <c r="F15" s="68"/>
      <c r="G15" s="68"/>
      <c r="H15" s="68"/>
      <c r="I15" s="68"/>
      <c r="J15" s="68"/>
    </row>
    <row r="16" spans="1:10">
      <c r="A16" s="111"/>
      <c r="B16" s="116"/>
      <c r="C16" s="117"/>
      <c r="D16" s="118"/>
      <c r="E16" s="68"/>
      <c r="F16" s="68"/>
      <c r="G16" s="68"/>
      <c r="H16" s="68"/>
      <c r="I16" s="68"/>
      <c r="J16" s="68"/>
    </row>
    <row r="17" spans="1:10">
      <c r="A17" s="112"/>
      <c r="B17" s="119"/>
      <c r="C17" s="120"/>
      <c r="D17" s="121"/>
      <c r="E17" s="68"/>
      <c r="F17" s="68"/>
      <c r="G17" s="68"/>
      <c r="H17" s="68"/>
      <c r="I17" s="68"/>
      <c r="J17" s="68"/>
    </row>
    <row r="18" spans="1:10">
      <c r="A18" s="65" t="s">
        <v>31</v>
      </c>
      <c r="B18" s="66" t="s">
        <v>32</v>
      </c>
      <c r="C18" s="66" t="s">
        <v>33</v>
      </c>
      <c r="D18" s="66" t="s">
        <v>34</v>
      </c>
      <c r="E18" s="66" t="s">
        <v>35</v>
      </c>
      <c r="F18" s="66" t="s">
        <v>36</v>
      </c>
      <c r="G18" s="66" t="s">
        <v>16</v>
      </c>
      <c r="H18" s="66" t="s">
        <v>18</v>
      </c>
      <c r="I18" s="39" t="s">
        <v>37</v>
      </c>
      <c r="J18" s="40"/>
    </row>
    <row r="19" ht="21.6" spans="1:10">
      <c r="A19" s="67"/>
      <c r="B19" s="68" t="s">
        <v>38</v>
      </c>
      <c r="C19" s="125" t="s">
        <v>39</v>
      </c>
      <c r="D19" s="29" t="s">
        <v>226</v>
      </c>
      <c r="E19" s="69" t="s">
        <v>227</v>
      </c>
      <c r="F19" s="70" t="s">
        <v>228</v>
      </c>
      <c r="G19" s="68">
        <v>10</v>
      </c>
      <c r="H19" s="68">
        <v>10</v>
      </c>
      <c r="I19" s="96"/>
      <c r="J19" s="97"/>
    </row>
    <row r="20" ht="21.6" spans="1:10">
      <c r="A20" s="67"/>
      <c r="B20" s="68"/>
      <c r="C20" s="125" t="s">
        <v>43</v>
      </c>
      <c r="D20" s="29" t="s">
        <v>229</v>
      </c>
      <c r="E20" s="69" t="s">
        <v>95</v>
      </c>
      <c r="F20" s="71">
        <v>0.95</v>
      </c>
      <c r="G20" s="68">
        <v>10</v>
      </c>
      <c r="H20" s="68">
        <v>10</v>
      </c>
      <c r="I20" s="96"/>
      <c r="J20" s="97"/>
    </row>
    <row r="21" ht="21.6" spans="1:10">
      <c r="A21" s="67"/>
      <c r="B21" s="68"/>
      <c r="C21" s="125" t="s">
        <v>47</v>
      </c>
      <c r="D21" s="29" t="s">
        <v>207</v>
      </c>
      <c r="E21" s="70" t="s">
        <v>49</v>
      </c>
      <c r="F21" s="68" t="s">
        <v>46</v>
      </c>
      <c r="G21" s="68">
        <v>10</v>
      </c>
      <c r="H21" s="68">
        <v>10</v>
      </c>
      <c r="I21" s="96"/>
      <c r="J21" s="97"/>
    </row>
    <row r="22" ht="21.6" spans="1:10">
      <c r="A22" s="67"/>
      <c r="B22" s="68"/>
      <c r="C22" s="125" t="s">
        <v>50</v>
      </c>
      <c r="D22" s="29" t="s">
        <v>51</v>
      </c>
      <c r="E22" s="93">
        <f>100%</f>
        <v>1</v>
      </c>
      <c r="F22" s="71">
        <v>1</v>
      </c>
      <c r="G22" s="68">
        <v>10</v>
      </c>
      <c r="H22" s="68">
        <v>10</v>
      </c>
      <c r="I22" s="96"/>
      <c r="J22" s="97"/>
    </row>
    <row r="23" ht="21.6" spans="1:10">
      <c r="A23" s="67"/>
      <c r="B23" s="68"/>
      <c r="C23" s="126"/>
      <c r="D23" s="29" t="s">
        <v>230</v>
      </c>
      <c r="E23" s="69" t="s">
        <v>231</v>
      </c>
      <c r="F23" s="70" t="s">
        <v>232</v>
      </c>
      <c r="G23" s="68">
        <v>10</v>
      </c>
      <c r="H23" s="68">
        <v>10</v>
      </c>
      <c r="I23" s="96"/>
      <c r="J23" s="97"/>
    </row>
    <row r="24" ht="32.4" spans="1:10">
      <c r="A24" s="67"/>
      <c r="B24" s="68" t="s">
        <v>56</v>
      </c>
      <c r="C24" s="125" t="s">
        <v>57</v>
      </c>
      <c r="D24" s="29" t="s">
        <v>233</v>
      </c>
      <c r="E24" s="69" t="s">
        <v>95</v>
      </c>
      <c r="F24" s="71">
        <v>0.95</v>
      </c>
      <c r="G24" s="68">
        <v>30</v>
      </c>
      <c r="H24" s="68">
        <v>30</v>
      </c>
      <c r="I24" s="96"/>
      <c r="J24" s="97"/>
    </row>
    <row r="25" ht="21.6" spans="1:10">
      <c r="A25" s="67"/>
      <c r="B25" s="108" t="s">
        <v>60</v>
      </c>
      <c r="C25" s="108" t="s">
        <v>61</v>
      </c>
      <c r="D25" s="29" t="s">
        <v>234</v>
      </c>
      <c r="E25" s="69" t="s">
        <v>95</v>
      </c>
      <c r="F25" s="71">
        <v>0.95</v>
      </c>
      <c r="G25" s="68">
        <v>10</v>
      </c>
      <c r="H25" s="68">
        <v>10</v>
      </c>
      <c r="I25" s="96"/>
      <c r="J25" s="97"/>
    </row>
    <row r="26" spans="1:10">
      <c r="A26" s="66" t="s">
        <v>63</v>
      </c>
      <c r="B26" s="66"/>
      <c r="C26" s="66"/>
      <c r="D26" s="66"/>
      <c r="E26" s="66"/>
      <c r="F26" s="66"/>
      <c r="G26" s="66">
        <v>100</v>
      </c>
      <c r="H26" s="66">
        <v>100</v>
      </c>
      <c r="I26" s="39"/>
      <c r="J26" s="40"/>
    </row>
    <row r="27" ht="42" customHeight="1" spans="1:10">
      <c r="A27" s="72" t="s">
        <v>64</v>
      </c>
      <c r="B27" s="73" t="s">
        <v>235</v>
      </c>
      <c r="C27" s="74"/>
      <c r="D27" s="74"/>
      <c r="E27" s="74"/>
      <c r="F27" s="74"/>
      <c r="G27" s="74"/>
      <c r="H27" s="74"/>
      <c r="I27" s="74"/>
      <c r="J27" s="74"/>
    </row>
    <row r="28" spans="1:10">
      <c r="A28" s="106"/>
      <c r="B28" s="106" t="s">
        <v>66</v>
      </c>
      <c r="C28" s="106"/>
      <c r="D28" s="106"/>
      <c r="E28" s="106"/>
      <c r="F28" s="106"/>
      <c r="G28" s="106" t="s">
        <v>67</v>
      </c>
      <c r="H28" s="106"/>
      <c r="I28" s="106"/>
      <c r="J28" s="106"/>
    </row>
    <row r="29" spans="1:10">
      <c r="A29" s="33" t="s">
        <v>103</v>
      </c>
      <c r="B29" s="33"/>
      <c r="C29" s="33"/>
      <c r="D29" s="33"/>
      <c r="E29" s="33"/>
      <c r="F29" s="33"/>
      <c r="G29" s="33"/>
      <c r="H29" s="33"/>
      <c r="I29" s="33"/>
      <c r="J29" s="33"/>
    </row>
    <row r="30" spans="1:10">
      <c r="A30" s="106" t="s">
        <v>69</v>
      </c>
      <c r="B30" s="106"/>
      <c r="C30" s="106"/>
      <c r="D30" s="106"/>
      <c r="E30" s="106"/>
      <c r="F30" s="106"/>
      <c r="G30" s="106"/>
      <c r="H30" s="106"/>
      <c r="I30" s="106"/>
      <c r="J30" s="106"/>
    </row>
    <row r="31" spans="1:10">
      <c r="A31" s="33" t="s">
        <v>104</v>
      </c>
      <c r="B31" s="33"/>
      <c r="C31" s="33"/>
      <c r="D31" s="33"/>
      <c r="E31" s="33"/>
      <c r="F31" s="33"/>
      <c r="G31" s="33"/>
      <c r="H31" s="33"/>
      <c r="I31" s="33"/>
      <c r="J31" s="33"/>
    </row>
    <row r="32" spans="1:10">
      <c r="A32" s="33" t="s">
        <v>71</v>
      </c>
      <c r="B32" s="33"/>
      <c r="C32" s="33"/>
      <c r="D32" s="33"/>
      <c r="E32" s="33"/>
      <c r="F32" s="33"/>
      <c r="G32" s="33"/>
      <c r="H32" s="33"/>
      <c r="I32" s="33"/>
      <c r="J32" s="33"/>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A26:F26"/>
    <mergeCell ref="I26:J26"/>
    <mergeCell ref="B27:J27"/>
    <mergeCell ref="A29:J29"/>
    <mergeCell ref="A31:J31"/>
    <mergeCell ref="A32:J32"/>
    <mergeCell ref="A7:A12"/>
    <mergeCell ref="A13:A17"/>
    <mergeCell ref="A18:A25"/>
    <mergeCell ref="B19:B23"/>
    <mergeCell ref="C22:C23"/>
    <mergeCell ref="J8:J12"/>
    <mergeCell ref="B14:D17"/>
    <mergeCell ref="E14:J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B28" sqref="B28:J28"/>
    </sheetView>
  </sheetViews>
  <sheetFormatPr defaultColWidth="9" defaultRowHeight="14.4"/>
  <cols>
    <col min="4" max="6" width="12.6666666666667" customWidth="1"/>
  </cols>
  <sheetData>
    <row r="1" spans="1:10">
      <c r="A1" s="86" t="s">
        <v>0</v>
      </c>
      <c r="B1" s="86"/>
      <c r="C1" s="86"/>
      <c r="D1" s="86"/>
      <c r="E1" s="86"/>
      <c r="F1" s="86"/>
      <c r="G1" s="86"/>
      <c r="H1" s="86"/>
      <c r="I1" s="86"/>
      <c r="J1" s="86"/>
    </row>
    <row r="2" ht="20.4" spans="1:10">
      <c r="A2" s="105" t="s">
        <v>1</v>
      </c>
      <c r="B2" s="105"/>
      <c r="C2" s="105"/>
      <c r="D2" s="105"/>
      <c r="E2" s="105"/>
      <c r="F2" s="105"/>
      <c r="G2" s="105"/>
      <c r="H2" s="105"/>
      <c r="I2" s="105"/>
      <c r="J2" s="105"/>
    </row>
    <row r="3" spans="1:10">
      <c r="A3" s="106"/>
      <c r="B3" s="106"/>
      <c r="C3" s="106"/>
      <c r="D3" s="86"/>
      <c r="E3" s="106" t="s">
        <v>2</v>
      </c>
      <c r="F3" s="106"/>
      <c r="G3" s="106"/>
      <c r="H3" s="106"/>
      <c r="I3" s="106"/>
      <c r="J3" s="106"/>
    </row>
    <row r="4" spans="1:10">
      <c r="A4" s="106" t="s">
        <v>3</v>
      </c>
      <c r="B4" s="106"/>
      <c r="C4" s="106"/>
      <c r="D4" s="106"/>
      <c r="E4" s="106"/>
      <c r="F4" s="106"/>
      <c r="G4" s="106" t="s">
        <v>4</v>
      </c>
      <c r="H4" s="106"/>
      <c r="I4" s="106"/>
      <c r="J4" s="106"/>
    </row>
    <row r="5" spans="1:10">
      <c r="A5" s="72" t="s">
        <v>5</v>
      </c>
      <c r="B5" s="66" t="s">
        <v>236</v>
      </c>
      <c r="C5" s="66"/>
      <c r="D5" s="66"/>
      <c r="E5" s="66"/>
      <c r="F5" s="66"/>
      <c r="G5" s="66"/>
      <c r="H5" s="66"/>
      <c r="I5" s="66"/>
      <c r="J5" s="66"/>
    </row>
    <row r="6" ht="21.6" spans="1:10">
      <c r="A6" s="107" t="s">
        <v>7</v>
      </c>
      <c r="B6" s="68" t="s">
        <v>125</v>
      </c>
      <c r="C6" s="68"/>
      <c r="D6" s="68"/>
      <c r="E6" s="66" t="s">
        <v>9</v>
      </c>
      <c r="F6" s="66" t="s">
        <v>109</v>
      </c>
      <c r="G6" s="66"/>
      <c r="H6" s="66"/>
      <c r="I6" s="66"/>
      <c r="J6" s="66"/>
    </row>
    <row r="7" spans="1:10">
      <c r="A7" s="108" t="s">
        <v>11</v>
      </c>
      <c r="B7" s="109" t="s">
        <v>12</v>
      </c>
      <c r="C7" s="110"/>
      <c r="D7" s="66" t="s">
        <v>13</v>
      </c>
      <c r="E7" s="110" t="s">
        <v>14</v>
      </c>
      <c r="F7" s="66" t="s">
        <v>15</v>
      </c>
      <c r="G7" s="66" t="s">
        <v>16</v>
      </c>
      <c r="H7" s="66" t="s">
        <v>17</v>
      </c>
      <c r="I7" s="66" t="s">
        <v>18</v>
      </c>
      <c r="J7" s="66" t="s">
        <v>19</v>
      </c>
    </row>
    <row r="8" spans="1:10">
      <c r="A8" s="111"/>
      <c r="B8" s="66" t="s">
        <v>20</v>
      </c>
      <c r="C8" s="66"/>
      <c r="D8" s="66">
        <v>4</v>
      </c>
      <c r="E8" s="66">
        <v>4</v>
      </c>
      <c r="F8" s="66">
        <v>4</v>
      </c>
      <c r="G8" s="66">
        <v>10</v>
      </c>
      <c r="H8" s="99">
        <v>1</v>
      </c>
      <c r="I8" s="66">
        <v>10</v>
      </c>
      <c r="J8" s="66"/>
    </row>
    <row r="9" spans="1:10">
      <c r="A9" s="111"/>
      <c r="B9" s="66" t="s">
        <v>21</v>
      </c>
      <c r="C9" s="66"/>
      <c r="D9" s="66">
        <v>4</v>
      </c>
      <c r="E9" s="66">
        <v>4</v>
      </c>
      <c r="F9" s="66">
        <v>4</v>
      </c>
      <c r="G9" s="66" t="s">
        <v>22</v>
      </c>
      <c r="H9" s="66" t="s">
        <v>22</v>
      </c>
      <c r="I9" s="66" t="s">
        <v>22</v>
      </c>
      <c r="J9" s="66"/>
    </row>
    <row r="10" spans="1:10">
      <c r="A10" s="111"/>
      <c r="B10" s="66" t="s">
        <v>23</v>
      </c>
      <c r="C10" s="66"/>
      <c r="D10" s="66">
        <v>0</v>
      </c>
      <c r="E10" s="66">
        <v>0</v>
      </c>
      <c r="F10" s="66">
        <v>0</v>
      </c>
      <c r="G10" s="66" t="s">
        <v>22</v>
      </c>
      <c r="H10" s="66" t="s">
        <v>22</v>
      </c>
      <c r="I10" s="66" t="s">
        <v>22</v>
      </c>
      <c r="J10" s="66"/>
    </row>
    <row r="11" spans="1:10">
      <c r="A11" s="111"/>
      <c r="B11" s="66" t="s">
        <v>24</v>
      </c>
      <c r="C11" s="66"/>
      <c r="D11" s="66">
        <v>4</v>
      </c>
      <c r="E11" s="66">
        <v>4</v>
      </c>
      <c r="F11" s="66">
        <v>4</v>
      </c>
      <c r="G11" s="66" t="s">
        <v>22</v>
      </c>
      <c r="H11" s="66" t="s">
        <v>22</v>
      </c>
      <c r="I11" s="66" t="s">
        <v>22</v>
      </c>
      <c r="J11" s="66"/>
    </row>
    <row r="12" spans="1:10">
      <c r="A12" s="112"/>
      <c r="B12" s="66" t="s">
        <v>25</v>
      </c>
      <c r="C12" s="66"/>
      <c r="D12" s="66">
        <v>0</v>
      </c>
      <c r="E12" s="66">
        <v>0</v>
      </c>
      <c r="F12" s="66">
        <v>0</v>
      </c>
      <c r="G12" s="66" t="s">
        <v>22</v>
      </c>
      <c r="H12" s="66" t="s">
        <v>22</v>
      </c>
      <c r="I12" s="66" t="s">
        <v>22</v>
      </c>
      <c r="J12" s="66"/>
    </row>
    <row r="13" spans="1:10">
      <c r="A13" s="108" t="s">
        <v>26</v>
      </c>
      <c r="B13" s="66" t="s">
        <v>27</v>
      </c>
      <c r="C13" s="66"/>
      <c r="D13" s="66"/>
      <c r="E13" s="66" t="s">
        <v>28</v>
      </c>
      <c r="F13" s="66"/>
      <c r="G13" s="66"/>
      <c r="H13" s="66"/>
      <c r="I13" s="66"/>
      <c r="J13" s="66"/>
    </row>
    <row r="14" spans="1:10">
      <c r="A14" s="111"/>
      <c r="B14" s="113" t="s">
        <v>237</v>
      </c>
      <c r="C14" s="114"/>
      <c r="D14" s="115"/>
      <c r="E14" s="66" t="s">
        <v>238</v>
      </c>
      <c r="F14" s="66"/>
      <c r="G14" s="66"/>
      <c r="H14" s="66"/>
      <c r="I14" s="66"/>
      <c r="J14" s="66"/>
    </row>
    <row r="15" ht="25" customHeight="1" spans="1:10">
      <c r="A15" s="111"/>
      <c r="B15" s="116"/>
      <c r="C15" s="117"/>
      <c r="D15" s="118"/>
      <c r="E15" s="66"/>
      <c r="F15" s="66"/>
      <c r="G15" s="66"/>
      <c r="H15" s="66"/>
      <c r="I15" s="66"/>
      <c r="J15" s="66"/>
    </row>
    <row r="16" spans="1:10">
      <c r="A16" s="111"/>
      <c r="B16" s="116"/>
      <c r="C16" s="117"/>
      <c r="D16" s="118"/>
      <c r="E16" s="66"/>
      <c r="F16" s="66"/>
      <c r="G16" s="66"/>
      <c r="H16" s="66"/>
      <c r="I16" s="66"/>
      <c r="J16" s="66"/>
    </row>
    <row r="17" spans="1:10">
      <c r="A17" s="112"/>
      <c r="B17" s="119"/>
      <c r="C17" s="120"/>
      <c r="D17" s="121"/>
      <c r="E17" s="66"/>
      <c r="F17" s="66"/>
      <c r="G17" s="66"/>
      <c r="H17" s="66"/>
      <c r="I17" s="66"/>
      <c r="J17" s="66"/>
    </row>
    <row r="18" spans="1:10">
      <c r="A18" s="65" t="s">
        <v>31</v>
      </c>
      <c r="B18" s="66" t="s">
        <v>32</v>
      </c>
      <c r="C18" s="66" t="s">
        <v>33</v>
      </c>
      <c r="D18" s="66" t="s">
        <v>34</v>
      </c>
      <c r="E18" s="66" t="s">
        <v>35</v>
      </c>
      <c r="F18" s="66" t="s">
        <v>36</v>
      </c>
      <c r="G18" s="66" t="s">
        <v>16</v>
      </c>
      <c r="H18" s="66" t="s">
        <v>18</v>
      </c>
      <c r="I18" s="39" t="s">
        <v>37</v>
      </c>
      <c r="J18" s="40"/>
    </row>
    <row r="19" spans="1:10">
      <c r="A19" s="67"/>
      <c r="B19" s="68" t="s">
        <v>38</v>
      </c>
      <c r="C19" s="122" t="s">
        <v>39</v>
      </c>
      <c r="D19" s="29" t="s">
        <v>239</v>
      </c>
      <c r="E19" s="77" t="s">
        <v>240</v>
      </c>
      <c r="F19" s="78" t="s">
        <v>241</v>
      </c>
      <c r="G19" s="66">
        <v>10</v>
      </c>
      <c r="H19" s="66">
        <v>10</v>
      </c>
      <c r="I19" s="39"/>
      <c r="J19" s="40"/>
    </row>
    <row r="20" ht="32.4" spans="1:10">
      <c r="A20" s="67"/>
      <c r="B20" s="68"/>
      <c r="C20" s="122" t="s">
        <v>43</v>
      </c>
      <c r="D20" s="29" t="s">
        <v>242</v>
      </c>
      <c r="E20" s="77" t="s">
        <v>95</v>
      </c>
      <c r="F20" s="79">
        <v>0.95</v>
      </c>
      <c r="G20" s="66">
        <v>10</v>
      </c>
      <c r="H20" s="66">
        <v>10</v>
      </c>
      <c r="I20" s="39"/>
      <c r="J20" s="40"/>
    </row>
    <row r="21" ht="21.6" spans="1:10">
      <c r="A21" s="67"/>
      <c r="B21" s="68"/>
      <c r="C21" s="122" t="s">
        <v>47</v>
      </c>
      <c r="D21" s="29" t="s">
        <v>207</v>
      </c>
      <c r="E21" s="70" t="s">
        <v>49</v>
      </c>
      <c r="F21" s="66" t="s">
        <v>46</v>
      </c>
      <c r="G21" s="66">
        <v>10</v>
      </c>
      <c r="H21" s="66">
        <v>10</v>
      </c>
      <c r="I21" s="39"/>
      <c r="J21" s="40"/>
    </row>
    <row r="22" ht="21.6" spans="1:10">
      <c r="A22" s="67"/>
      <c r="B22" s="68"/>
      <c r="C22" s="122" t="s">
        <v>50</v>
      </c>
      <c r="D22" s="29" t="s">
        <v>243</v>
      </c>
      <c r="E22" s="77" t="s">
        <v>244</v>
      </c>
      <c r="F22" s="78" t="s">
        <v>245</v>
      </c>
      <c r="G22" s="66">
        <v>10</v>
      </c>
      <c r="H22" s="66">
        <v>10</v>
      </c>
      <c r="I22" s="39"/>
      <c r="J22" s="40"/>
    </row>
    <row r="23" ht="21.6" spans="1:10">
      <c r="A23" s="67"/>
      <c r="B23" s="68"/>
      <c r="C23" s="123"/>
      <c r="D23" s="29" t="s">
        <v>51</v>
      </c>
      <c r="E23" s="80">
        <f>100%</f>
        <v>1</v>
      </c>
      <c r="F23" s="80">
        <f>100%</f>
        <v>1</v>
      </c>
      <c r="G23" s="66">
        <v>10</v>
      </c>
      <c r="H23" s="66">
        <v>10</v>
      </c>
      <c r="I23" s="39"/>
      <c r="J23" s="40"/>
    </row>
    <row r="24" ht="32.4" spans="1:10">
      <c r="A24" s="67"/>
      <c r="B24" s="68" t="s">
        <v>56</v>
      </c>
      <c r="C24" s="122" t="s">
        <v>57</v>
      </c>
      <c r="D24" s="29" t="s">
        <v>246</v>
      </c>
      <c r="E24" s="78" t="s">
        <v>247</v>
      </c>
      <c r="F24" s="66" t="s">
        <v>46</v>
      </c>
      <c r="G24" s="66">
        <v>30</v>
      </c>
      <c r="H24" s="66">
        <v>30</v>
      </c>
      <c r="I24" s="39"/>
      <c r="J24" s="40"/>
    </row>
    <row r="25" ht="21.6" spans="1:10">
      <c r="A25" s="67"/>
      <c r="B25" s="108" t="s">
        <v>60</v>
      </c>
      <c r="C25" s="108" t="s">
        <v>61</v>
      </c>
      <c r="D25" s="29" t="s">
        <v>101</v>
      </c>
      <c r="E25" s="77" t="s">
        <v>59</v>
      </c>
      <c r="F25" s="124">
        <v>0.9</v>
      </c>
      <c r="G25" s="66">
        <v>10</v>
      </c>
      <c r="H25" s="66">
        <v>10</v>
      </c>
      <c r="I25" s="39"/>
      <c r="J25" s="40"/>
    </row>
    <row r="26" spans="1:10">
      <c r="A26" s="66" t="s">
        <v>63</v>
      </c>
      <c r="B26" s="66"/>
      <c r="C26" s="66"/>
      <c r="D26" s="66"/>
      <c r="E26" s="66"/>
      <c r="F26" s="66"/>
      <c r="G26" s="66">
        <v>100</v>
      </c>
      <c r="H26" s="66">
        <v>100</v>
      </c>
      <c r="I26" s="39"/>
      <c r="J26" s="40"/>
    </row>
    <row r="27" ht="80" customHeight="1" spans="1:10">
      <c r="A27" s="72" t="s">
        <v>64</v>
      </c>
      <c r="B27" s="73" t="s">
        <v>248</v>
      </c>
      <c r="C27" s="74"/>
      <c r="D27" s="74"/>
      <c r="E27" s="74"/>
      <c r="F27" s="74"/>
      <c r="G27" s="74"/>
      <c r="H27" s="74"/>
      <c r="I27" s="74"/>
      <c r="J27" s="74"/>
    </row>
    <row r="28" spans="1:10">
      <c r="A28" s="106"/>
      <c r="B28" s="106" t="s">
        <v>66</v>
      </c>
      <c r="C28" s="106"/>
      <c r="D28" s="106"/>
      <c r="E28" s="106"/>
      <c r="F28" s="106"/>
      <c r="G28" s="106" t="s">
        <v>67</v>
      </c>
      <c r="H28" s="106"/>
      <c r="I28" s="106"/>
      <c r="J28" s="106"/>
    </row>
    <row r="29" spans="1:10">
      <c r="A29" s="33" t="s">
        <v>103</v>
      </c>
      <c r="B29" s="33"/>
      <c r="C29" s="33"/>
      <c r="D29" s="33"/>
      <c r="E29" s="33"/>
      <c r="F29" s="33"/>
      <c r="G29" s="33"/>
      <c r="H29" s="33"/>
      <c r="I29" s="33"/>
      <c r="J29" s="33"/>
    </row>
    <row r="30" spans="1:10">
      <c r="A30" s="106" t="s">
        <v>69</v>
      </c>
      <c r="B30" s="106"/>
      <c r="C30" s="106"/>
      <c r="D30" s="106"/>
      <c r="E30" s="106"/>
      <c r="F30" s="106"/>
      <c r="G30" s="106"/>
      <c r="H30" s="106"/>
      <c r="I30" s="106"/>
      <c r="J30" s="106"/>
    </row>
    <row r="31" spans="1:10">
      <c r="A31" s="33" t="s">
        <v>104</v>
      </c>
      <c r="B31" s="33"/>
      <c r="C31" s="33"/>
      <c r="D31" s="33"/>
      <c r="E31" s="33"/>
      <c r="F31" s="33"/>
      <c r="G31" s="33"/>
      <c r="H31" s="33"/>
      <c r="I31" s="33"/>
      <c r="J31" s="33"/>
    </row>
    <row r="32" spans="1:10">
      <c r="A32" s="33" t="s">
        <v>71</v>
      </c>
      <c r="B32" s="33"/>
      <c r="C32" s="33"/>
      <c r="D32" s="33"/>
      <c r="E32" s="33"/>
      <c r="F32" s="33"/>
      <c r="G32" s="33"/>
      <c r="H32" s="33"/>
      <c r="I32" s="33"/>
      <c r="J32" s="33"/>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A26:F26"/>
    <mergeCell ref="I26:J26"/>
    <mergeCell ref="B27:J27"/>
    <mergeCell ref="A29:J29"/>
    <mergeCell ref="A31:J31"/>
    <mergeCell ref="A32:J32"/>
    <mergeCell ref="A7:A12"/>
    <mergeCell ref="A13:A17"/>
    <mergeCell ref="A18:A25"/>
    <mergeCell ref="B19:B23"/>
    <mergeCell ref="C22:C23"/>
    <mergeCell ref="J8:J12"/>
    <mergeCell ref="B14:D17"/>
    <mergeCell ref="E14:J17"/>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A28" sqref="A28:J28"/>
    </sheetView>
  </sheetViews>
  <sheetFormatPr defaultColWidth="9" defaultRowHeight="14.4"/>
  <cols>
    <col min="4" max="6" width="13.5555555555556" customWidth="1"/>
    <col min="10" max="10" width="17.7777777777778" customWidth="1"/>
  </cols>
  <sheetData>
    <row r="1" spans="1:1">
      <c r="A1" t="s">
        <v>0</v>
      </c>
    </row>
    <row r="2" ht="20.4" spans="1:10">
      <c r="A2" s="1" t="s">
        <v>1</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2"/>
      <c r="I4" s="2"/>
      <c r="J4" s="2"/>
    </row>
    <row r="5" spans="1:10">
      <c r="A5" s="3" t="s">
        <v>5</v>
      </c>
      <c r="B5" s="7" t="s">
        <v>249</v>
      </c>
      <c r="C5" s="7"/>
      <c r="D5" s="7"/>
      <c r="E5" s="7"/>
      <c r="F5" s="7"/>
      <c r="G5" s="7"/>
      <c r="H5" s="7"/>
      <c r="I5" s="7"/>
      <c r="J5" s="7"/>
    </row>
    <row r="6" ht="21.6" spans="1:10">
      <c r="A6" s="5" t="s">
        <v>7</v>
      </c>
      <c r="B6" s="6" t="s">
        <v>125</v>
      </c>
      <c r="C6" s="6"/>
      <c r="D6" s="6"/>
      <c r="E6" s="7" t="s">
        <v>9</v>
      </c>
      <c r="F6" s="7" t="s">
        <v>109</v>
      </c>
      <c r="G6" s="7"/>
      <c r="H6" s="7"/>
      <c r="I6" s="7"/>
      <c r="J6" s="7"/>
    </row>
    <row r="7" spans="1:10">
      <c r="A7" s="8" t="s">
        <v>11</v>
      </c>
      <c r="B7" s="9" t="s">
        <v>12</v>
      </c>
      <c r="C7" s="10"/>
      <c r="D7" s="7" t="s">
        <v>13</v>
      </c>
      <c r="E7" s="10" t="s">
        <v>14</v>
      </c>
      <c r="F7" s="7" t="s">
        <v>15</v>
      </c>
      <c r="G7" s="7" t="s">
        <v>16</v>
      </c>
      <c r="H7" s="7" t="s">
        <v>17</v>
      </c>
      <c r="I7" s="7" t="s">
        <v>18</v>
      </c>
      <c r="J7" s="7" t="s">
        <v>19</v>
      </c>
    </row>
    <row r="8" spans="1:10">
      <c r="A8" s="11"/>
      <c r="B8" s="7" t="s">
        <v>20</v>
      </c>
      <c r="C8" s="7"/>
      <c r="D8" s="7">
        <v>5</v>
      </c>
      <c r="E8" s="7">
        <v>5</v>
      </c>
      <c r="F8" s="66">
        <v>0</v>
      </c>
      <c r="G8" s="66">
        <v>10</v>
      </c>
      <c r="H8" s="99">
        <v>0</v>
      </c>
      <c r="I8" s="66">
        <v>0</v>
      </c>
      <c r="J8" s="68" t="s">
        <v>250</v>
      </c>
    </row>
    <row r="9" spans="1:10">
      <c r="A9" s="11"/>
      <c r="B9" s="7" t="s">
        <v>21</v>
      </c>
      <c r="C9" s="7"/>
      <c r="D9" s="7">
        <v>5</v>
      </c>
      <c r="E9" s="7">
        <v>5</v>
      </c>
      <c r="F9" s="66">
        <v>0</v>
      </c>
      <c r="G9" s="66" t="s">
        <v>22</v>
      </c>
      <c r="H9" s="66" t="s">
        <v>22</v>
      </c>
      <c r="I9" s="66" t="s">
        <v>22</v>
      </c>
      <c r="J9" s="68"/>
    </row>
    <row r="10" spans="1:10">
      <c r="A10" s="11"/>
      <c r="B10" s="7" t="s">
        <v>23</v>
      </c>
      <c r="C10" s="7"/>
      <c r="D10" s="7">
        <v>0</v>
      </c>
      <c r="E10" s="7">
        <v>0</v>
      </c>
      <c r="F10" s="66">
        <v>0</v>
      </c>
      <c r="G10" s="66" t="s">
        <v>22</v>
      </c>
      <c r="H10" s="66" t="s">
        <v>22</v>
      </c>
      <c r="I10" s="66" t="s">
        <v>22</v>
      </c>
      <c r="J10" s="68"/>
    </row>
    <row r="11" spans="1:10">
      <c r="A11" s="11"/>
      <c r="B11" s="7" t="s">
        <v>24</v>
      </c>
      <c r="C11" s="7"/>
      <c r="D11" s="7">
        <v>5</v>
      </c>
      <c r="E11" s="7">
        <v>5</v>
      </c>
      <c r="F11" s="66">
        <v>0</v>
      </c>
      <c r="G11" s="66" t="s">
        <v>22</v>
      </c>
      <c r="H11" s="66" t="s">
        <v>22</v>
      </c>
      <c r="I11" s="66" t="s">
        <v>22</v>
      </c>
      <c r="J11" s="68"/>
    </row>
    <row r="12" spans="1:10">
      <c r="A12" s="14"/>
      <c r="B12" s="7" t="s">
        <v>25</v>
      </c>
      <c r="C12" s="7"/>
      <c r="D12" s="7">
        <v>0</v>
      </c>
      <c r="E12" s="7">
        <v>0</v>
      </c>
      <c r="F12" s="66">
        <v>0</v>
      </c>
      <c r="G12" s="66" t="s">
        <v>22</v>
      </c>
      <c r="H12" s="66" t="s">
        <v>22</v>
      </c>
      <c r="I12" s="66" t="s">
        <v>22</v>
      </c>
      <c r="J12" s="68"/>
    </row>
    <row r="13" spans="1:10">
      <c r="A13" s="8" t="s">
        <v>26</v>
      </c>
      <c r="B13" s="7" t="s">
        <v>27</v>
      </c>
      <c r="C13" s="7"/>
      <c r="D13" s="7"/>
      <c r="E13" s="7" t="s">
        <v>28</v>
      </c>
      <c r="F13" s="7"/>
      <c r="G13" s="7"/>
      <c r="H13" s="7"/>
      <c r="I13" s="7"/>
      <c r="J13" s="7"/>
    </row>
    <row r="14" spans="1:10">
      <c r="A14" s="11"/>
      <c r="B14" s="56" t="s">
        <v>251</v>
      </c>
      <c r="C14" s="57"/>
      <c r="D14" s="58"/>
      <c r="E14" s="6" t="s">
        <v>252</v>
      </c>
      <c r="F14" s="6"/>
      <c r="G14" s="6"/>
      <c r="H14" s="6"/>
      <c r="I14" s="6"/>
      <c r="J14" s="6"/>
    </row>
    <row r="15" spans="1:10">
      <c r="A15" s="11"/>
      <c r="B15" s="59"/>
      <c r="C15" s="60"/>
      <c r="D15" s="61"/>
      <c r="E15" s="6"/>
      <c r="F15" s="6"/>
      <c r="G15" s="6"/>
      <c r="H15" s="6"/>
      <c r="I15" s="6"/>
      <c r="J15" s="6"/>
    </row>
    <row r="16" spans="1:10">
      <c r="A16" s="11"/>
      <c r="B16" s="59"/>
      <c r="C16" s="60"/>
      <c r="D16" s="61"/>
      <c r="E16" s="6"/>
      <c r="F16" s="6"/>
      <c r="G16" s="6"/>
      <c r="H16" s="6"/>
      <c r="I16" s="6"/>
      <c r="J16" s="6"/>
    </row>
    <row r="17" spans="1:10">
      <c r="A17" s="14"/>
      <c r="B17" s="62"/>
      <c r="C17" s="63"/>
      <c r="D17" s="64"/>
      <c r="E17" s="6"/>
      <c r="F17" s="6"/>
      <c r="G17" s="6"/>
      <c r="H17" s="6"/>
      <c r="I17" s="6"/>
      <c r="J17" s="6"/>
    </row>
    <row r="18" spans="1:10">
      <c r="A18" s="24" t="s">
        <v>31</v>
      </c>
      <c r="B18" s="7" t="s">
        <v>32</v>
      </c>
      <c r="C18" s="7" t="s">
        <v>33</v>
      </c>
      <c r="D18" s="7" t="s">
        <v>34</v>
      </c>
      <c r="E18" s="7" t="s">
        <v>35</v>
      </c>
      <c r="F18" s="7" t="s">
        <v>36</v>
      </c>
      <c r="G18" s="7" t="s">
        <v>16</v>
      </c>
      <c r="H18" s="7" t="s">
        <v>18</v>
      </c>
      <c r="I18" s="37" t="s">
        <v>37</v>
      </c>
      <c r="J18" s="38"/>
    </row>
    <row r="19" ht="21.6" spans="1:10">
      <c r="A19" s="25"/>
      <c r="B19" s="6" t="s">
        <v>38</v>
      </c>
      <c r="C19" s="100" t="s">
        <v>39</v>
      </c>
      <c r="D19" s="29" t="s">
        <v>253</v>
      </c>
      <c r="E19" s="69" t="s">
        <v>254</v>
      </c>
      <c r="F19" s="70" t="s">
        <v>255</v>
      </c>
      <c r="G19" s="68">
        <v>4</v>
      </c>
      <c r="H19" s="68">
        <v>4</v>
      </c>
      <c r="I19" s="103"/>
      <c r="J19" s="104"/>
    </row>
    <row r="20" ht="21.6" spans="1:10">
      <c r="A20" s="25"/>
      <c r="B20" s="6"/>
      <c r="C20" s="101"/>
      <c r="D20" s="29" t="s">
        <v>256</v>
      </c>
      <c r="E20" s="69" t="s">
        <v>257</v>
      </c>
      <c r="F20" s="70" t="s">
        <v>258</v>
      </c>
      <c r="G20" s="68">
        <v>4</v>
      </c>
      <c r="H20" s="68">
        <v>4</v>
      </c>
      <c r="I20" s="103"/>
      <c r="J20" s="104"/>
    </row>
    <row r="21" ht="21.6" spans="1:10">
      <c r="A21" s="25"/>
      <c r="B21" s="6"/>
      <c r="C21" s="101"/>
      <c r="D21" s="29" t="s">
        <v>259</v>
      </c>
      <c r="E21" s="69" t="s">
        <v>260</v>
      </c>
      <c r="F21" s="70" t="s">
        <v>261</v>
      </c>
      <c r="G21" s="68">
        <v>4</v>
      </c>
      <c r="H21" s="68">
        <v>4</v>
      </c>
      <c r="I21" s="103"/>
      <c r="J21" s="104"/>
    </row>
    <row r="22" ht="43.2" spans="1:10">
      <c r="A22" s="25"/>
      <c r="B22" s="6"/>
      <c r="C22" s="100" t="s">
        <v>43</v>
      </c>
      <c r="D22" s="29" t="s">
        <v>262</v>
      </c>
      <c r="E22" s="70" t="s">
        <v>171</v>
      </c>
      <c r="F22" s="68" t="s">
        <v>46</v>
      </c>
      <c r="G22" s="68">
        <v>10</v>
      </c>
      <c r="H22" s="68">
        <v>10</v>
      </c>
      <c r="I22" s="103"/>
      <c r="J22" s="104"/>
    </row>
    <row r="23" ht="21.6" spans="1:10">
      <c r="A23" s="25"/>
      <c r="B23" s="6"/>
      <c r="C23" s="100" t="s">
        <v>47</v>
      </c>
      <c r="D23" s="29" t="s">
        <v>96</v>
      </c>
      <c r="E23" s="70" t="s">
        <v>49</v>
      </c>
      <c r="F23" s="68" t="s">
        <v>46</v>
      </c>
      <c r="G23" s="68">
        <v>10</v>
      </c>
      <c r="H23" s="68">
        <v>10</v>
      </c>
      <c r="I23" s="103"/>
      <c r="J23" s="104"/>
    </row>
    <row r="24" ht="43.2" spans="1:10">
      <c r="A24" s="25"/>
      <c r="B24" s="6"/>
      <c r="C24" s="100" t="s">
        <v>50</v>
      </c>
      <c r="D24" s="29" t="s">
        <v>263</v>
      </c>
      <c r="E24" s="69" t="s">
        <v>54</v>
      </c>
      <c r="F24" s="70" t="s">
        <v>264</v>
      </c>
      <c r="G24" s="68">
        <v>8</v>
      </c>
      <c r="H24" s="68">
        <v>8</v>
      </c>
      <c r="I24" s="103"/>
      <c r="J24" s="104"/>
    </row>
    <row r="25" ht="21.6" spans="1:10">
      <c r="A25" s="25"/>
      <c r="B25" s="6"/>
      <c r="C25" s="101"/>
      <c r="D25" s="29" t="s">
        <v>51</v>
      </c>
      <c r="E25" s="102">
        <v>1</v>
      </c>
      <c r="F25" s="71">
        <v>1</v>
      </c>
      <c r="G25" s="68">
        <v>10</v>
      </c>
      <c r="H25" s="68">
        <v>10</v>
      </c>
      <c r="I25" s="103"/>
      <c r="J25" s="104"/>
    </row>
    <row r="26" ht="32.4" spans="1:10">
      <c r="A26" s="25"/>
      <c r="B26" s="6" t="s">
        <v>56</v>
      </c>
      <c r="C26" s="100" t="s">
        <v>57</v>
      </c>
      <c r="D26" s="29" t="s">
        <v>265</v>
      </c>
      <c r="E26" s="69" t="s">
        <v>59</v>
      </c>
      <c r="F26" s="92">
        <v>0.9</v>
      </c>
      <c r="G26" s="68">
        <v>30</v>
      </c>
      <c r="H26" s="68">
        <v>30</v>
      </c>
      <c r="I26" s="103"/>
      <c r="J26" s="104"/>
    </row>
    <row r="27" ht="21.6" spans="1:10">
      <c r="A27" s="25"/>
      <c r="B27" s="8" t="s">
        <v>60</v>
      </c>
      <c r="C27" s="8" t="s">
        <v>61</v>
      </c>
      <c r="D27" s="29" t="s">
        <v>62</v>
      </c>
      <c r="E27" s="69" t="s">
        <v>95</v>
      </c>
      <c r="F27" s="71">
        <v>0.95</v>
      </c>
      <c r="G27" s="6">
        <v>10</v>
      </c>
      <c r="H27" s="6">
        <v>10</v>
      </c>
      <c r="I27" s="103"/>
      <c r="J27" s="104"/>
    </row>
    <row r="28" spans="1:10">
      <c r="A28" s="7" t="s">
        <v>63</v>
      </c>
      <c r="B28" s="7"/>
      <c r="C28" s="7"/>
      <c r="D28" s="7"/>
      <c r="E28" s="7"/>
      <c r="F28" s="7"/>
      <c r="G28" s="7">
        <v>100</v>
      </c>
      <c r="H28" s="7">
        <f>SUM(I8,H19:H27)</f>
        <v>90</v>
      </c>
      <c r="I28" s="37"/>
      <c r="J28" s="38"/>
    </row>
    <row r="29" ht="76" customHeight="1" spans="1:11">
      <c r="A29" s="3" t="s">
        <v>64</v>
      </c>
      <c r="B29" s="31" t="s">
        <v>266</v>
      </c>
      <c r="C29" s="32"/>
      <c r="D29" s="32"/>
      <c r="E29" s="32"/>
      <c r="F29" s="32"/>
      <c r="G29" s="32"/>
      <c r="H29" s="32"/>
      <c r="I29" s="32"/>
      <c r="J29" s="32"/>
      <c r="K29" s="98"/>
    </row>
    <row r="30" spans="1:10">
      <c r="A30" s="2"/>
      <c r="B30" s="2" t="s">
        <v>66</v>
      </c>
      <c r="C30" s="2"/>
      <c r="D30" s="2"/>
      <c r="E30" s="2"/>
      <c r="F30" s="2"/>
      <c r="G30" s="2" t="s">
        <v>67</v>
      </c>
      <c r="H30" s="2"/>
      <c r="I30" s="2"/>
      <c r="J30" s="2"/>
    </row>
    <row r="31" spans="1:10">
      <c r="A31" s="33" t="s">
        <v>103</v>
      </c>
      <c r="B31" s="33"/>
      <c r="C31" s="33"/>
      <c r="D31" s="33"/>
      <c r="E31" s="33"/>
      <c r="F31" s="33"/>
      <c r="G31" s="33"/>
      <c r="H31" s="33"/>
      <c r="I31" s="33"/>
      <c r="J31" s="33"/>
    </row>
    <row r="32" spans="1:10">
      <c r="A32" s="2" t="s">
        <v>69</v>
      </c>
      <c r="B32" s="2"/>
      <c r="C32" s="2"/>
      <c r="D32" s="2"/>
      <c r="E32" s="2"/>
      <c r="F32" s="2"/>
      <c r="G32" s="2"/>
      <c r="H32" s="2"/>
      <c r="I32" s="2"/>
      <c r="J32" s="2"/>
    </row>
    <row r="33" spans="1:10">
      <c r="A33" s="34" t="s">
        <v>70</v>
      </c>
      <c r="B33" s="34"/>
      <c r="C33" s="34"/>
      <c r="D33" s="34"/>
      <c r="E33" s="34"/>
      <c r="F33" s="34"/>
      <c r="G33" s="34"/>
      <c r="H33" s="34"/>
      <c r="I33" s="34"/>
      <c r="J33" s="34"/>
    </row>
    <row r="34" spans="1:10">
      <c r="A34" s="34" t="s">
        <v>71</v>
      </c>
      <c r="B34" s="34"/>
      <c r="C34" s="34"/>
      <c r="D34" s="34"/>
      <c r="E34" s="34"/>
      <c r="F34" s="34"/>
      <c r="G34" s="34"/>
      <c r="H34" s="34"/>
      <c r="I34" s="34"/>
      <c r="J34" s="34"/>
    </row>
  </sheetData>
  <mergeCells count="37">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I27:J27"/>
    <mergeCell ref="A28:F28"/>
    <mergeCell ref="I28:J28"/>
    <mergeCell ref="B29:J29"/>
    <mergeCell ref="A31:J31"/>
    <mergeCell ref="A33:J33"/>
    <mergeCell ref="A34:J34"/>
    <mergeCell ref="A7:A12"/>
    <mergeCell ref="A13:A17"/>
    <mergeCell ref="A18:A27"/>
    <mergeCell ref="B19:B25"/>
    <mergeCell ref="C19:C21"/>
    <mergeCell ref="C24:C25"/>
    <mergeCell ref="J8:J12"/>
    <mergeCell ref="B14:D17"/>
    <mergeCell ref="E14:J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B28" sqref="B28:J28"/>
    </sheetView>
  </sheetViews>
  <sheetFormatPr defaultColWidth="9" defaultRowHeight="14.4"/>
  <cols>
    <col min="4" max="6" width="14" customWidth="1"/>
  </cols>
  <sheetData>
    <row r="1" spans="1:1">
      <c r="A1" t="s">
        <v>0</v>
      </c>
    </row>
    <row r="2" ht="20.4" spans="1:10">
      <c r="A2" s="1" t="s">
        <v>1</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2"/>
      <c r="I4" s="2"/>
      <c r="J4" s="2"/>
    </row>
    <row r="5" spans="1:10">
      <c r="A5" s="3" t="s">
        <v>5</v>
      </c>
      <c r="B5" s="7" t="s">
        <v>267</v>
      </c>
      <c r="C5" s="7"/>
      <c r="D5" s="7"/>
      <c r="E5" s="7"/>
      <c r="F5" s="7"/>
      <c r="G5" s="7"/>
      <c r="H5" s="7"/>
      <c r="I5" s="7"/>
      <c r="J5" s="7"/>
    </row>
    <row r="6" ht="21.6" spans="1:10">
      <c r="A6" s="5" t="s">
        <v>7</v>
      </c>
      <c r="B6" s="6" t="s">
        <v>125</v>
      </c>
      <c r="C6" s="6"/>
      <c r="D6" s="6"/>
      <c r="E6" s="7" t="s">
        <v>9</v>
      </c>
      <c r="F6" s="7" t="s">
        <v>109</v>
      </c>
      <c r="G6" s="7"/>
      <c r="H6" s="7"/>
      <c r="I6" s="7"/>
      <c r="J6" s="7"/>
    </row>
    <row r="7" spans="1:10">
      <c r="A7" s="8" t="s">
        <v>11</v>
      </c>
      <c r="B7" s="9" t="s">
        <v>12</v>
      </c>
      <c r="C7" s="10"/>
      <c r="D7" s="7" t="s">
        <v>13</v>
      </c>
      <c r="E7" s="10" t="s">
        <v>14</v>
      </c>
      <c r="F7" s="7" t="s">
        <v>15</v>
      </c>
      <c r="G7" s="7" t="s">
        <v>16</v>
      </c>
      <c r="H7" s="7" t="s">
        <v>17</v>
      </c>
      <c r="I7" s="7" t="s">
        <v>18</v>
      </c>
      <c r="J7" s="7" t="s">
        <v>19</v>
      </c>
    </row>
    <row r="8" spans="1:10">
      <c r="A8" s="11"/>
      <c r="B8" s="7" t="s">
        <v>20</v>
      </c>
      <c r="C8" s="7"/>
      <c r="D8" s="7">
        <v>0.5</v>
      </c>
      <c r="E8" s="7">
        <v>0.5</v>
      </c>
      <c r="F8" s="7">
        <v>0</v>
      </c>
      <c r="G8" s="7">
        <v>10</v>
      </c>
      <c r="H8" s="46">
        <v>0</v>
      </c>
      <c r="I8" s="66">
        <v>0</v>
      </c>
      <c r="J8" s="68" t="s">
        <v>268</v>
      </c>
    </row>
    <row r="9" spans="1:10">
      <c r="A9" s="11"/>
      <c r="B9" s="7" t="s">
        <v>21</v>
      </c>
      <c r="C9" s="7"/>
      <c r="D9" s="7">
        <v>0.5</v>
      </c>
      <c r="E9" s="7">
        <v>0.5</v>
      </c>
      <c r="F9" s="7">
        <v>0</v>
      </c>
      <c r="G9" s="7" t="s">
        <v>22</v>
      </c>
      <c r="H9" s="7" t="s">
        <v>22</v>
      </c>
      <c r="I9" s="66" t="s">
        <v>22</v>
      </c>
      <c r="J9" s="68"/>
    </row>
    <row r="10" spans="1:10">
      <c r="A10" s="11"/>
      <c r="B10" s="7" t="s">
        <v>23</v>
      </c>
      <c r="C10" s="7"/>
      <c r="D10" s="7">
        <v>0</v>
      </c>
      <c r="E10" s="7">
        <v>0</v>
      </c>
      <c r="F10" s="7">
        <v>0</v>
      </c>
      <c r="G10" s="7" t="s">
        <v>22</v>
      </c>
      <c r="H10" s="7" t="s">
        <v>22</v>
      </c>
      <c r="I10" s="66" t="s">
        <v>22</v>
      </c>
      <c r="J10" s="68"/>
    </row>
    <row r="11" spans="1:10">
      <c r="A11" s="11"/>
      <c r="B11" s="7" t="s">
        <v>24</v>
      </c>
      <c r="C11" s="7"/>
      <c r="D11" s="7">
        <v>0.5</v>
      </c>
      <c r="E11" s="7">
        <v>0.5</v>
      </c>
      <c r="F11" s="7">
        <v>0</v>
      </c>
      <c r="G11" s="7" t="s">
        <v>22</v>
      </c>
      <c r="H11" s="7" t="s">
        <v>22</v>
      </c>
      <c r="I11" s="66" t="s">
        <v>22</v>
      </c>
      <c r="J11" s="68"/>
    </row>
    <row r="12" spans="1:10">
      <c r="A12" s="14"/>
      <c r="B12" s="7" t="s">
        <v>25</v>
      </c>
      <c r="C12" s="7"/>
      <c r="D12" s="7">
        <v>0</v>
      </c>
      <c r="E12" s="7">
        <v>0</v>
      </c>
      <c r="F12" s="7">
        <v>0</v>
      </c>
      <c r="G12" s="7" t="s">
        <v>22</v>
      </c>
      <c r="H12" s="7" t="s">
        <v>22</v>
      </c>
      <c r="I12" s="66" t="s">
        <v>22</v>
      </c>
      <c r="J12" s="68"/>
    </row>
    <row r="13" spans="1:10">
      <c r="A13" s="8" t="s">
        <v>26</v>
      </c>
      <c r="B13" s="7" t="s">
        <v>27</v>
      </c>
      <c r="C13" s="7"/>
      <c r="D13" s="7"/>
      <c r="E13" s="7" t="s">
        <v>28</v>
      </c>
      <c r="F13" s="7"/>
      <c r="G13" s="7"/>
      <c r="H13" s="7"/>
      <c r="I13" s="7"/>
      <c r="J13" s="7"/>
    </row>
    <row r="14" spans="1:10">
      <c r="A14" s="11"/>
      <c r="B14" s="56" t="s">
        <v>269</v>
      </c>
      <c r="C14" s="57"/>
      <c r="D14" s="58"/>
      <c r="E14" s="7" t="s">
        <v>270</v>
      </c>
      <c r="F14" s="7"/>
      <c r="G14" s="7"/>
      <c r="H14" s="7"/>
      <c r="I14" s="7"/>
      <c r="J14" s="7"/>
    </row>
    <row r="15" spans="1:10">
      <c r="A15" s="11"/>
      <c r="B15" s="59"/>
      <c r="C15" s="60"/>
      <c r="D15" s="61"/>
      <c r="E15" s="7"/>
      <c r="F15" s="7"/>
      <c r="G15" s="7"/>
      <c r="H15" s="7"/>
      <c r="I15" s="7"/>
      <c r="J15" s="7"/>
    </row>
    <row r="16" spans="1:10">
      <c r="A16" s="11"/>
      <c r="B16" s="59"/>
      <c r="C16" s="60"/>
      <c r="D16" s="61"/>
      <c r="E16" s="7"/>
      <c r="F16" s="7"/>
      <c r="G16" s="7"/>
      <c r="H16" s="7"/>
      <c r="I16" s="7"/>
      <c r="J16" s="7"/>
    </row>
    <row r="17" spans="1:10">
      <c r="A17" s="14"/>
      <c r="B17" s="62"/>
      <c r="C17" s="63"/>
      <c r="D17" s="64"/>
      <c r="E17" s="7"/>
      <c r="F17" s="7"/>
      <c r="G17" s="7"/>
      <c r="H17" s="7"/>
      <c r="I17" s="7"/>
      <c r="J17" s="7"/>
    </row>
    <row r="18" spans="1:10">
      <c r="A18" s="87" t="s">
        <v>31</v>
      </c>
      <c r="B18" s="12" t="s">
        <v>32</v>
      </c>
      <c r="C18" s="12" t="s">
        <v>33</v>
      </c>
      <c r="D18" s="12" t="s">
        <v>34</v>
      </c>
      <c r="E18" s="12" t="s">
        <v>35</v>
      </c>
      <c r="F18" s="12" t="s">
        <v>36</v>
      </c>
      <c r="G18" s="12" t="s">
        <v>16</v>
      </c>
      <c r="H18" s="12" t="s">
        <v>18</v>
      </c>
      <c r="I18" s="39" t="s">
        <v>37</v>
      </c>
      <c r="J18" s="40"/>
    </row>
    <row r="19" spans="1:10">
      <c r="A19" s="88"/>
      <c r="B19" s="89" t="s">
        <v>38</v>
      </c>
      <c r="C19" s="90" t="s">
        <v>39</v>
      </c>
      <c r="D19" s="29" t="s">
        <v>271</v>
      </c>
      <c r="E19" s="69" t="s">
        <v>272</v>
      </c>
      <c r="F19" s="70" t="s">
        <v>273</v>
      </c>
      <c r="G19" s="27">
        <v>10</v>
      </c>
      <c r="H19" s="27">
        <v>10</v>
      </c>
      <c r="I19" s="96"/>
      <c r="J19" s="97"/>
    </row>
    <row r="20" ht="32.4" spans="1:10">
      <c r="A20" s="88"/>
      <c r="B20" s="91"/>
      <c r="C20" s="90" t="s">
        <v>43</v>
      </c>
      <c r="D20" s="29" t="s">
        <v>274</v>
      </c>
      <c r="E20" s="69" t="s">
        <v>59</v>
      </c>
      <c r="F20" s="92">
        <v>0.9</v>
      </c>
      <c r="G20" s="27">
        <v>10</v>
      </c>
      <c r="H20" s="27">
        <v>10</v>
      </c>
      <c r="I20" s="96"/>
      <c r="J20" s="97"/>
    </row>
    <row r="21" ht="21.6" spans="1:10">
      <c r="A21" s="88"/>
      <c r="B21" s="91"/>
      <c r="C21" s="90" t="s">
        <v>47</v>
      </c>
      <c r="D21" s="29" t="s">
        <v>207</v>
      </c>
      <c r="E21" s="70" t="s">
        <v>49</v>
      </c>
      <c r="F21" s="27" t="s">
        <v>46</v>
      </c>
      <c r="G21" s="27">
        <v>10</v>
      </c>
      <c r="H21" s="27">
        <v>10</v>
      </c>
      <c r="I21" s="96"/>
      <c r="J21" s="97"/>
    </row>
    <row r="22" ht="21.6" spans="1:10">
      <c r="A22" s="88"/>
      <c r="B22" s="91"/>
      <c r="C22" s="90" t="s">
        <v>50</v>
      </c>
      <c r="D22" s="29" t="s">
        <v>51</v>
      </c>
      <c r="E22" s="93">
        <f>100%</f>
        <v>1</v>
      </c>
      <c r="F22" s="71">
        <v>1</v>
      </c>
      <c r="G22" s="27">
        <v>10</v>
      </c>
      <c r="H22" s="27">
        <v>10</v>
      </c>
      <c r="I22" s="96"/>
      <c r="J22" s="97"/>
    </row>
    <row r="23" ht="45" customHeight="1" spans="1:10">
      <c r="A23" s="88"/>
      <c r="B23" s="91"/>
      <c r="C23" s="94"/>
      <c r="D23" s="29" t="s">
        <v>275</v>
      </c>
      <c r="E23" s="69" t="s">
        <v>276</v>
      </c>
      <c r="F23" s="70" t="s">
        <v>264</v>
      </c>
      <c r="G23" s="27">
        <v>10</v>
      </c>
      <c r="H23" s="27">
        <v>10</v>
      </c>
      <c r="I23" s="96"/>
      <c r="J23" s="97"/>
    </row>
    <row r="24" ht="21.6" spans="1:10">
      <c r="A24" s="88"/>
      <c r="B24" s="91" t="s">
        <v>56</v>
      </c>
      <c r="C24" s="90" t="s">
        <v>57</v>
      </c>
      <c r="D24" s="29" t="s">
        <v>277</v>
      </c>
      <c r="E24" s="69" t="s">
        <v>95</v>
      </c>
      <c r="F24" s="71">
        <v>0.95</v>
      </c>
      <c r="G24" s="27">
        <v>15</v>
      </c>
      <c r="H24" s="27">
        <v>15</v>
      </c>
      <c r="I24" s="96"/>
      <c r="J24" s="97"/>
    </row>
    <row r="25" ht="21.6" spans="1:10">
      <c r="A25" s="88"/>
      <c r="B25" s="91"/>
      <c r="C25" s="69" t="s">
        <v>278</v>
      </c>
      <c r="D25" s="29" t="s">
        <v>279</v>
      </c>
      <c r="E25" s="69" t="s">
        <v>95</v>
      </c>
      <c r="F25" s="71">
        <v>0.95</v>
      </c>
      <c r="G25" s="27">
        <v>15</v>
      </c>
      <c r="H25" s="27">
        <v>15</v>
      </c>
      <c r="I25" s="96"/>
      <c r="J25" s="97"/>
    </row>
    <row r="26" ht="21.6" spans="1:10">
      <c r="A26" s="88"/>
      <c r="B26" s="89" t="s">
        <v>60</v>
      </c>
      <c r="C26" s="89" t="s">
        <v>61</v>
      </c>
      <c r="D26" s="29" t="s">
        <v>280</v>
      </c>
      <c r="E26" s="69" t="s">
        <v>95</v>
      </c>
      <c r="F26" s="71">
        <v>0.95</v>
      </c>
      <c r="G26" s="27">
        <v>10</v>
      </c>
      <c r="H26" s="27">
        <v>10</v>
      </c>
      <c r="I26" s="96"/>
      <c r="J26" s="97"/>
    </row>
    <row r="27" spans="1:10">
      <c r="A27" s="12" t="s">
        <v>63</v>
      </c>
      <c r="B27" s="12"/>
      <c r="C27" s="12"/>
      <c r="D27" s="12"/>
      <c r="E27" s="12"/>
      <c r="F27" s="12"/>
      <c r="G27" s="12">
        <v>100</v>
      </c>
      <c r="H27" s="12">
        <f>SUM(I8,H19:H26)</f>
        <v>90</v>
      </c>
      <c r="I27" s="39"/>
      <c r="J27" s="40"/>
    </row>
    <row r="28" ht="75" customHeight="1" spans="1:11">
      <c r="A28" s="95" t="s">
        <v>64</v>
      </c>
      <c r="B28" s="31" t="s">
        <v>281</v>
      </c>
      <c r="C28" s="32"/>
      <c r="D28" s="32"/>
      <c r="E28" s="32"/>
      <c r="F28" s="32"/>
      <c r="G28" s="32"/>
      <c r="H28" s="32"/>
      <c r="I28" s="32"/>
      <c r="J28" s="32"/>
      <c r="K28" s="98"/>
    </row>
    <row r="29" spans="1:10">
      <c r="A29" s="2"/>
      <c r="B29" s="2" t="s">
        <v>66</v>
      </c>
      <c r="C29" s="2"/>
      <c r="D29" s="2"/>
      <c r="E29" s="2"/>
      <c r="F29" s="2"/>
      <c r="G29" s="2" t="s">
        <v>67</v>
      </c>
      <c r="H29" s="2"/>
      <c r="I29" s="2"/>
      <c r="J29" s="2"/>
    </row>
    <row r="30" spans="1:10">
      <c r="A30" s="83" t="s">
        <v>68</v>
      </c>
      <c r="B30" s="34"/>
      <c r="C30" s="34"/>
      <c r="D30" s="34"/>
      <c r="E30" s="34"/>
      <c r="F30" s="34"/>
      <c r="G30" s="34"/>
      <c r="H30" s="34"/>
      <c r="I30" s="34"/>
      <c r="J30" s="34"/>
    </row>
    <row r="31" spans="1:10">
      <c r="A31" s="2" t="s">
        <v>69</v>
      </c>
      <c r="B31" s="2"/>
      <c r="C31" s="2"/>
      <c r="D31" s="2"/>
      <c r="E31" s="2"/>
      <c r="F31" s="2"/>
      <c r="G31" s="2"/>
      <c r="H31" s="2"/>
      <c r="I31" s="2"/>
      <c r="J31" s="2"/>
    </row>
    <row r="32" spans="1:10">
      <c r="A32" s="34" t="s">
        <v>70</v>
      </c>
      <c r="B32" s="34"/>
      <c r="C32" s="34"/>
      <c r="D32" s="34"/>
      <c r="E32" s="34"/>
      <c r="F32" s="34"/>
      <c r="G32" s="34"/>
      <c r="H32" s="34"/>
      <c r="I32" s="34"/>
      <c r="J32" s="34"/>
    </row>
    <row r="33" spans="1:10">
      <c r="A33" s="34" t="s">
        <v>71</v>
      </c>
      <c r="B33" s="34"/>
      <c r="C33" s="34"/>
      <c r="D33" s="34"/>
      <c r="E33" s="34"/>
      <c r="F33" s="34"/>
      <c r="G33" s="34"/>
      <c r="H33" s="34"/>
      <c r="I33" s="34"/>
      <c r="J33" s="34"/>
    </row>
  </sheetData>
  <mergeCells count="36">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A27:F27"/>
    <mergeCell ref="I27:J27"/>
    <mergeCell ref="B28:J28"/>
    <mergeCell ref="A30:J30"/>
    <mergeCell ref="A32:J32"/>
    <mergeCell ref="A33:J33"/>
    <mergeCell ref="A7:A12"/>
    <mergeCell ref="A13:A17"/>
    <mergeCell ref="A18:A26"/>
    <mergeCell ref="B19:B23"/>
    <mergeCell ref="B24:B25"/>
    <mergeCell ref="C22:C23"/>
    <mergeCell ref="J8:J12"/>
    <mergeCell ref="B14:D17"/>
    <mergeCell ref="E14:J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topLeftCell="A18" workbookViewId="0">
      <selection activeCell="D18" sqref="D18:D24"/>
    </sheetView>
  </sheetViews>
  <sheetFormatPr defaultColWidth="9" defaultRowHeight="14.4"/>
  <cols>
    <col min="4" max="6" width="15.6666666666667" customWidth="1"/>
  </cols>
  <sheetData>
    <row r="1" ht="20.4" spans="1:10">
      <c r="A1" s="1" t="s">
        <v>1</v>
      </c>
      <c r="B1" s="1"/>
      <c r="C1" s="1"/>
      <c r="D1" s="1"/>
      <c r="E1" s="1"/>
      <c r="F1" s="1"/>
      <c r="G1" s="1"/>
      <c r="H1" s="1"/>
      <c r="I1" s="1"/>
      <c r="J1" s="1"/>
    </row>
    <row r="2" spans="1:10">
      <c r="A2" s="2"/>
      <c r="B2" s="2"/>
      <c r="C2" s="2"/>
      <c r="E2" s="2" t="s">
        <v>2</v>
      </c>
      <c r="F2" s="2"/>
      <c r="G2" s="2"/>
      <c r="H2" s="2"/>
      <c r="I2" s="2"/>
      <c r="J2" s="2"/>
    </row>
    <row r="3" spans="1:10">
      <c r="A3" s="2" t="s">
        <v>3</v>
      </c>
      <c r="B3" s="2"/>
      <c r="C3" s="2"/>
      <c r="D3" s="2"/>
      <c r="E3" s="2"/>
      <c r="F3" s="2"/>
      <c r="G3" s="2" t="s">
        <v>4</v>
      </c>
      <c r="H3" s="2"/>
      <c r="I3" s="2"/>
      <c r="J3" s="2"/>
    </row>
    <row r="4" spans="1:10">
      <c r="A4" s="3" t="s">
        <v>5</v>
      </c>
      <c r="B4" s="7" t="s">
        <v>282</v>
      </c>
      <c r="C4" s="7"/>
      <c r="D4" s="7"/>
      <c r="E4" s="7"/>
      <c r="F4" s="7"/>
      <c r="G4" s="7"/>
      <c r="H4" s="7"/>
      <c r="I4" s="7"/>
      <c r="J4" s="7"/>
    </row>
    <row r="5" ht="21.6" spans="1:10">
      <c r="A5" s="5" t="s">
        <v>7</v>
      </c>
      <c r="B5" s="6" t="s">
        <v>125</v>
      </c>
      <c r="C5" s="6"/>
      <c r="D5" s="6"/>
      <c r="E5" s="7" t="s">
        <v>9</v>
      </c>
      <c r="F5" s="7" t="s">
        <v>109</v>
      </c>
      <c r="G5" s="7"/>
      <c r="H5" s="7"/>
      <c r="I5" s="7"/>
      <c r="J5" s="7"/>
    </row>
    <row r="6" spans="1:10">
      <c r="A6" s="8" t="s">
        <v>11</v>
      </c>
      <c r="B6" s="9" t="s">
        <v>12</v>
      </c>
      <c r="C6" s="10"/>
      <c r="D6" s="7" t="s">
        <v>13</v>
      </c>
      <c r="E6" s="10" t="s">
        <v>14</v>
      </c>
      <c r="F6" s="7" t="s">
        <v>15</v>
      </c>
      <c r="G6" s="7" t="s">
        <v>16</v>
      </c>
      <c r="H6" s="7" t="s">
        <v>17</v>
      </c>
      <c r="I6" s="7" t="s">
        <v>18</v>
      </c>
      <c r="J6" s="7" t="s">
        <v>19</v>
      </c>
    </row>
    <row r="7" spans="1:10">
      <c r="A7" s="11"/>
      <c r="B7" s="7" t="s">
        <v>20</v>
      </c>
      <c r="C7" s="7"/>
      <c r="D7" s="7">
        <v>38.98</v>
      </c>
      <c r="E7" s="7">
        <v>38.98</v>
      </c>
      <c r="F7" s="7">
        <v>38.98</v>
      </c>
      <c r="G7" s="7">
        <v>10</v>
      </c>
      <c r="H7" s="46">
        <v>1</v>
      </c>
      <c r="I7" s="43">
        <v>10</v>
      </c>
      <c r="J7" s="7"/>
    </row>
    <row r="8" spans="1:10">
      <c r="A8" s="11"/>
      <c r="B8" s="7" t="s">
        <v>21</v>
      </c>
      <c r="C8" s="7"/>
      <c r="D8" s="7">
        <v>38.98</v>
      </c>
      <c r="E8" s="7">
        <v>38.98</v>
      </c>
      <c r="F8" s="7">
        <v>38.98</v>
      </c>
      <c r="G8" s="7" t="s">
        <v>22</v>
      </c>
      <c r="H8" s="7" t="s">
        <v>22</v>
      </c>
      <c r="I8" s="7" t="s">
        <v>22</v>
      </c>
      <c r="J8" s="7"/>
    </row>
    <row r="9" spans="1:10">
      <c r="A9" s="11"/>
      <c r="B9" s="7" t="s">
        <v>23</v>
      </c>
      <c r="C9" s="7"/>
      <c r="D9" s="7">
        <v>0</v>
      </c>
      <c r="E9" s="7">
        <v>0</v>
      </c>
      <c r="F9" s="7">
        <v>0</v>
      </c>
      <c r="G9" s="7" t="s">
        <v>22</v>
      </c>
      <c r="H9" s="7" t="s">
        <v>22</v>
      </c>
      <c r="I9" s="7" t="s">
        <v>22</v>
      </c>
      <c r="J9" s="7"/>
    </row>
    <row r="10" spans="1:10">
      <c r="A10" s="11"/>
      <c r="B10" s="7" t="s">
        <v>24</v>
      </c>
      <c r="C10" s="7"/>
      <c r="D10" s="7">
        <v>38.98</v>
      </c>
      <c r="E10" s="7">
        <v>38.98</v>
      </c>
      <c r="F10" s="7">
        <v>38.98</v>
      </c>
      <c r="G10" s="7" t="s">
        <v>22</v>
      </c>
      <c r="H10" s="7" t="s">
        <v>22</v>
      </c>
      <c r="I10" s="7" t="s">
        <v>22</v>
      </c>
      <c r="J10" s="7"/>
    </row>
    <row r="11" spans="1:10">
      <c r="A11" s="14"/>
      <c r="B11" s="7" t="s">
        <v>25</v>
      </c>
      <c r="C11" s="7"/>
      <c r="D11" s="7">
        <v>0</v>
      </c>
      <c r="E11" s="7">
        <v>0</v>
      </c>
      <c r="F11" s="7">
        <v>0</v>
      </c>
      <c r="G11" s="7" t="s">
        <v>22</v>
      </c>
      <c r="H11" s="7" t="s">
        <v>22</v>
      </c>
      <c r="I11" s="7" t="s">
        <v>22</v>
      </c>
      <c r="J11" s="7"/>
    </row>
    <row r="12" spans="1:10">
      <c r="A12" s="8" t="s">
        <v>26</v>
      </c>
      <c r="B12" s="7" t="s">
        <v>27</v>
      </c>
      <c r="C12" s="7"/>
      <c r="D12" s="7"/>
      <c r="E12" s="7" t="s">
        <v>28</v>
      </c>
      <c r="F12" s="7"/>
      <c r="G12" s="7"/>
      <c r="H12" s="7"/>
      <c r="I12" s="7"/>
      <c r="J12" s="7"/>
    </row>
    <row r="13" spans="1:10">
      <c r="A13" s="11"/>
      <c r="B13" s="56" t="s">
        <v>283</v>
      </c>
      <c r="C13" s="57"/>
      <c r="D13" s="58"/>
      <c r="E13" s="7" t="s">
        <v>284</v>
      </c>
      <c r="F13" s="7"/>
      <c r="G13" s="7"/>
      <c r="H13" s="7"/>
      <c r="I13" s="7"/>
      <c r="J13" s="7"/>
    </row>
    <row r="14" spans="1:10">
      <c r="A14" s="11"/>
      <c r="B14" s="59"/>
      <c r="C14" s="60"/>
      <c r="D14" s="61"/>
      <c r="E14" s="7"/>
      <c r="F14" s="7"/>
      <c r="G14" s="7"/>
      <c r="H14" s="7"/>
      <c r="I14" s="7"/>
      <c r="J14" s="7"/>
    </row>
    <row r="15" spans="1:10">
      <c r="A15" s="11"/>
      <c r="B15" s="59"/>
      <c r="C15" s="60"/>
      <c r="D15" s="61"/>
      <c r="E15" s="7"/>
      <c r="F15" s="7"/>
      <c r="G15" s="7"/>
      <c r="H15" s="7"/>
      <c r="I15" s="7"/>
      <c r="J15" s="7"/>
    </row>
    <row r="16" ht="83" customHeight="1" spans="1:10">
      <c r="A16" s="14"/>
      <c r="B16" s="62"/>
      <c r="C16" s="63"/>
      <c r="D16" s="64"/>
      <c r="E16" s="7"/>
      <c r="F16" s="7"/>
      <c r="G16" s="7"/>
      <c r="H16" s="7"/>
      <c r="I16" s="7"/>
      <c r="J16" s="7"/>
    </row>
    <row r="17" spans="1:10">
      <c r="A17" s="24" t="s">
        <v>31</v>
      </c>
      <c r="B17" s="7" t="s">
        <v>32</v>
      </c>
      <c r="C17" s="7" t="s">
        <v>33</v>
      </c>
      <c r="D17" s="7" t="s">
        <v>34</v>
      </c>
      <c r="E17" s="7" t="s">
        <v>35</v>
      </c>
      <c r="F17" s="7" t="s">
        <v>36</v>
      </c>
      <c r="G17" s="7" t="s">
        <v>16</v>
      </c>
      <c r="H17" s="7" t="s">
        <v>18</v>
      </c>
      <c r="I17" s="37" t="s">
        <v>37</v>
      </c>
      <c r="J17" s="38"/>
    </row>
    <row r="18" ht="33" customHeight="1" spans="1:10">
      <c r="A18" s="25"/>
      <c r="B18" s="6" t="s">
        <v>38</v>
      </c>
      <c r="C18" s="76" t="s">
        <v>39</v>
      </c>
      <c r="D18" s="29" t="s">
        <v>285</v>
      </c>
      <c r="E18" s="77" t="s">
        <v>286</v>
      </c>
      <c r="F18" s="78" t="s">
        <v>287</v>
      </c>
      <c r="G18" s="7">
        <v>10</v>
      </c>
      <c r="H18" s="7">
        <v>10</v>
      </c>
      <c r="I18" s="37"/>
      <c r="J18" s="38"/>
    </row>
    <row r="19" ht="33" customHeight="1" spans="1:10">
      <c r="A19" s="25"/>
      <c r="B19" s="6"/>
      <c r="C19" s="76" t="s">
        <v>43</v>
      </c>
      <c r="D19" s="29" t="s">
        <v>288</v>
      </c>
      <c r="E19" s="77" t="s">
        <v>95</v>
      </c>
      <c r="F19" s="79">
        <v>0.95</v>
      </c>
      <c r="G19" s="7">
        <v>10</v>
      </c>
      <c r="H19" s="7">
        <v>10</v>
      </c>
      <c r="I19" s="37"/>
      <c r="J19" s="38"/>
    </row>
    <row r="20" ht="33" customHeight="1" spans="1:10">
      <c r="A20" s="25"/>
      <c r="B20" s="6"/>
      <c r="C20" s="76" t="s">
        <v>47</v>
      </c>
      <c r="D20" s="29" t="s">
        <v>207</v>
      </c>
      <c r="E20" s="78" t="s">
        <v>49</v>
      </c>
      <c r="F20" s="7" t="s">
        <v>46</v>
      </c>
      <c r="G20" s="7">
        <v>10</v>
      </c>
      <c r="H20" s="7">
        <v>10</v>
      </c>
      <c r="I20" s="37"/>
      <c r="J20" s="38"/>
    </row>
    <row r="21" ht="33" customHeight="1" spans="1:10">
      <c r="A21" s="25"/>
      <c r="B21" s="6"/>
      <c r="C21" s="76" t="s">
        <v>50</v>
      </c>
      <c r="D21" s="29" t="s">
        <v>51</v>
      </c>
      <c r="E21" s="80">
        <f>100%</f>
        <v>1</v>
      </c>
      <c r="F21" s="79">
        <v>1</v>
      </c>
      <c r="G21" s="7">
        <v>10</v>
      </c>
      <c r="H21" s="7">
        <v>10</v>
      </c>
      <c r="I21" s="37"/>
      <c r="J21" s="38"/>
    </row>
    <row r="22" ht="33" customHeight="1" spans="1:13">
      <c r="A22" s="25"/>
      <c r="B22" s="6"/>
      <c r="C22" s="81"/>
      <c r="D22" s="29" t="s">
        <v>289</v>
      </c>
      <c r="E22" s="77" t="s">
        <v>290</v>
      </c>
      <c r="F22" s="78" t="s">
        <v>291</v>
      </c>
      <c r="G22" s="7">
        <v>10</v>
      </c>
      <c r="H22" s="82">
        <v>10</v>
      </c>
      <c r="I22" s="84"/>
      <c r="J22" s="85"/>
      <c r="L22" s="86"/>
      <c r="M22" s="86"/>
    </row>
    <row r="23" ht="33" customHeight="1" spans="1:13">
      <c r="A23" s="25"/>
      <c r="B23" s="6" t="s">
        <v>56</v>
      </c>
      <c r="C23" s="76" t="s">
        <v>57</v>
      </c>
      <c r="D23" s="29" t="s">
        <v>292</v>
      </c>
      <c r="E23" s="77" t="s">
        <v>95</v>
      </c>
      <c r="F23" s="79">
        <v>0.95</v>
      </c>
      <c r="G23" s="7">
        <v>30</v>
      </c>
      <c r="H23" s="7">
        <v>30</v>
      </c>
      <c r="I23" s="37"/>
      <c r="J23" s="38"/>
      <c r="L23" s="86"/>
      <c r="M23" s="86"/>
    </row>
    <row r="24" ht="33" customHeight="1" spans="1:10">
      <c r="A24" s="25"/>
      <c r="B24" s="8" t="s">
        <v>60</v>
      </c>
      <c r="C24" s="8" t="s">
        <v>61</v>
      </c>
      <c r="D24" s="29" t="s">
        <v>293</v>
      </c>
      <c r="E24" s="77" t="s">
        <v>95</v>
      </c>
      <c r="F24" s="79">
        <v>0.95</v>
      </c>
      <c r="G24" s="7">
        <v>10</v>
      </c>
      <c r="H24" s="7">
        <v>10</v>
      </c>
      <c r="I24" s="37"/>
      <c r="J24" s="38"/>
    </row>
    <row r="25" spans="1:10">
      <c r="A25" s="7" t="s">
        <v>63</v>
      </c>
      <c r="B25" s="7"/>
      <c r="C25" s="7"/>
      <c r="D25" s="7"/>
      <c r="E25" s="7"/>
      <c r="F25" s="7"/>
      <c r="G25" s="7">
        <v>100</v>
      </c>
      <c r="H25" s="7">
        <v>100</v>
      </c>
      <c r="I25" s="37"/>
      <c r="J25" s="38"/>
    </row>
    <row r="26" ht="58" customHeight="1" spans="1:10">
      <c r="A26" s="3" t="s">
        <v>64</v>
      </c>
      <c r="B26" s="73" t="s">
        <v>294</v>
      </c>
      <c r="C26" s="74"/>
      <c r="D26" s="74"/>
      <c r="E26" s="74"/>
      <c r="F26" s="74"/>
      <c r="G26" s="74"/>
      <c r="H26" s="74"/>
      <c r="I26" s="74"/>
      <c r="J26" s="74"/>
    </row>
    <row r="27" spans="1:10">
      <c r="A27" s="2"/>
      <c r="B27" s="2" t="s">
        <v>66</v>
      </c>
      <c r="C27" s="2"/>
      <c r="D27" s="2"/>
      <c r="E27" s="2"/>
      <c r="F27" s="2"/>
      <c r="G27" s="2" t="s">
        <v>67</v>
      </c>
      <c r="H27" s="2"/>
      <c r="I27" s="2"/>
      <c r="J27" s="2"/>
    </row>
    <row r="28" spans="1:10">
      <c r="A28" s="83" t="s">
        <v>68</v>
      </c>
      <c r="B28" s="34"/>
      <c r="C28" s="34"/>
      <c r="D28" s="34"/>
      <c r="E28" s="34"/>
      <c r="F28" s="34"/>
      <c r="G28" s="34"/>
      <c r="H28" s="34"/>
      <c r="I28" s="34"/>
      <c r="J28" s="34"/>
    </row>
    <row r="29" spans="1:10">
      <c r="A29" s="2" t="s">
        <v>69</v>
      </c>
      <c r="B29" s="2"/>
      <c r="C29" s="2"/>
      <c r="D29" s="2"/>
      <c r="E29" s="2"/>
      <c r="F29" s="2"/>
      <c r="G29" s="2"/>
      <c r="H29" s="2"/>
      <c r="I29" s="2"/>
      <c r="J29" s="2"/>
    </row>
    <row r="30" spans="1:10">
      <c r="A30" s="34" t="s">
        <v>70</v>
      </c>
      <c r="B30" s="34"/>
      <c r="C30" s="34"/>
      <c r="D30" s="34"/>
      <c r="E30" s="34"/>
      <c r="F30" s="34"/>
      <c r="G30" s="34"/>
      <c r="H30" s="34"/>
      <c r="I30" s="34"/>
      <c r="J30" s="34"/>
    </row>
    <row r="31" spans="1:10">
      <c r="A31" s="34" t="s">
        <v>71</v>
      </c>
      <c r="B31" s="34"/>
      <c r="C31" s="34"/>
      <c r="D31" s="34"/>
      <c r="E31" s="34"/>
      <c r="F31" s="34"/>
      <c r="G31" s="34"/>
      <c r="H31" s="34"/>
      <c r="I31" s="34"/>
      <c r="J31" s="34"/>
    </row>
  </sheetData>
  <mergeCells count="34">
    <mergeCell ref="A1:J1"/>
    <mergeCell ref="B4:J4"/>
    <mergeCell ref="B5:D5"/>
    <mergeCell ref="F5:J5"/>
    <mergeCell ref="B6:C6"/>
    <mergeCell ref="B7:C7"/>
    <mergeCell ref="B8:C8"/>
    <mergeCell ref="B9:C9"/>
    <mergeCell ref="B10:C10"/>
    <mergeCell ref="B11:C11"/>
    <mergeCell ref="B12:D12"/>
    <mergeCell ref="E12:J12"/>
    <mergeCell ref="I17:J17"/>
    <mergeCell ref="I18:J18"/>
    <mergeCell ref="I19:J19"/>
    <mergeCell ref="I20:J20"/>
    <mergeCell ref="I21:J21"/>
    <mergeCell ref="I22:J22"/>
    <mergeCell ref="I23:J23"/>
    <mergeCell ref="I24:J24"/>
    <mergeCell ref="A25:F25"/>
    <mergeCell ref="I25:J25"/>
    <mergeCell ref="B26:J26"/>
    <mergeCell ref="A28:J28"/>
    <mergeCell ref="A30:J30"/>
    <mergeCell ref="A31:J31"/>
    <mergeCell ref="A6:A11"/>
    <mergeCell ref="A12:A16"/>
    <mergeCell ref="A17:A24"/>
    <mergeCell ref="B18:B22"/>
    <mergeCell ref="C21:C22"/>
    <mergeCell ref="J7:J11"/>
    <mergeCell ref="B13:D16"/>
    <mergeCell ref="E13:J1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8" workbookViewId="0">
      <selection activeCell="B26" sqref="B26:J26"/>
    </sheetView>
  </sheetViews>
  <sheetFormatPr defaultColWidth="9" defaultRowHeight="14.4"/>
  <cols>
    <col min="4" max="6" width="12.2222222222222" customWidth="1"/>
  </cols>
  <sheetData>
    <row r="1" ht="20.4" spans="1:10">
      <c r="A1" s="1" t="s">
        <v>1</v>
      </c>
      <c r="B1" s="1"/>
      <c r="C1" s="1"/>
      <c r="D1" s="1"/>
      <c r="E1" s="1"/>
      <c r="F1" s="1"/>
      <c r="G1" s="1"/>
      <c r="H1" s="1"/>
      <c r="I1" s="1"/>
      <c r="J1" s="1"/>
    </row>
    <row r="2" spans="1:10">
      <c r="A2" s="2"/>
      <c r="B2" s="2"/>
      <c r="C2" s="2"/>
      <c r="E2" s="2" t="s">
        <v>2</v>
      </c>
      <c r="F2" s="2"/>
      <c r="G2" s="2"/>
      <c r="H2" s="2"/>
      <c r="I2" s="2"/>
      <c r="J2" s="2"/>
    </row>
    <row r="3" spans="1:10">
      <c r="A3" s="2" t="s">
        <v>3</v>
      </c>
      <c r="B3" s="2"/>
      <c r="C3" s="2"/>
      <c r="D3" s="2"/>
      <c r="E3" s="2"/>
      <c r="F3" s="2"/>
      <c r="G3" s="2" t="s">
        <v>4</v>
      </c>
      <c r="H3" s="2"/>
      <c r="I3" s="2"/>
      <c r="J3" s="2"/>
    </row>
    <row r="4" spans="1:10">
      <c r="A4" s="3" t="s">
        <v>5</v>
      </c>
      <c r="B4" s="7" t="s">
        <v>295</v>
      </c>
      <c r="C4" s="7"/>
      <c r="D4" s="7"/>
      <c r="E4" s="7"/>
      <c r="F4" s="7"/>
      <c r="G4" s="7"/>
      <c r="H4" s="7"/>
      <c r="I4" s="7"/>
      <c r="J4" s="7"/>
    </row>
    <row r="5" ht="21.6" spans="1:10">
      <c r="A5" s="5" t="s">
        <v>7</v>
      </c>
      <c r="B5" s="6" t="s">
        <v>125</v>
      </c>
      <c r="C5" s="6"/>
      <c r="D5" s="6"/>
      <c r="E5" s="7" t="s">
        <v>9</v>
      </c>
      <c r="F5" s="7" t="s">
        <v>109</v>
      </c>
      <c r="G5" s="7"/>
      <c r="H5" s="7"/>
      <c r="I5" s="7"/>
      <c r="J5" s="7"/>
    </row>
    <row r="6" spans="1:10">
      <c r="A6" s="8" t="s">
        <v>11</v>
      </c>
      <c r="B6" s="9" t="s">
        <v>12</v>
      </c>
      <c r="C6" s="10"/>
      <c r="D6" s="4" t="s">
        <v>13</v>
      </c>
      <c r="E6" s="10" t="s">
        <v>14</v>
      </c>
      <c r="F6" s="7" t="s">
        <v>15</v>
      </c>
      <c r="G6" s="7" t="s">
        <v>16</v>
      </c>
      <c r="H6" s="7" t="s">
        <v>17</v>
      </c>
      <c r="I6" s="7" t="s">
        <v>18</v>
      </c>
      <c r="J6" s="7" t="s">
        <v>19</v>
      </c>
    </row>
    <row r="7" spans="1:10">
      <c r="A7" s="11"/>
      <c r="B7" s="4" t="s">
        <v>20</v>
      </c>
      <c r="C7" s="4"/>
      <c r="D7" s="52">
        <v>50</v>
      </c>
      <c r="E7" s="52">
        <v>50</v>
      </c>
      <c r="F7" s="52">
        <v>50</v>
      </c>
      <c r="G7" s="53">
        <v>10</v>
      </c>
      <c r="H7" s="46">
        <v>1</v>
      </c>
      <c r="I7" s="75">
        <v>100</v>
      </c>
      <c r="J7" s="7"/>
    </row>
    <row r="8" spans="1:10">
      <c r="A8" s="11"/>
      <c r="B8" s="4" t="s">
        <v>21</v>
      </c>
      <c r="C8" s="4"/>
      <c r="D8" s="54">
        <v>50</v>
      </c>
      <c r="E8" s="54">
        <v>50</v>
      </c>
      <c r="F8" s="54">
        <v>50</v>
      </c>
      <c r="G8" s="53" t="s">
        <v>22</v>
      </c>
      <c r="H8" s="53" t="s">
        <v>22</v>
      </c>
      <c r="I8" s="53" t="s">
        <v>22</v>
      </c>
      <c r="J8" s="7"/>
    </row>
    <row r="9" spans="1:10">
      <c r="A9" s="11"/>
      <c r="B9" s="4" t="s">
        <v>23</v>
      </c>
      <c r="C9" s="4"/>
      <c r="D9" s="53">
        <v>0</v>
      </c>
      <c r="E9" s="53">
        <v>0</v>
      </c>
      <c r="F9" s="53">
        <v>0</v>
      </c>
      <c r="G9" s="53" t="s">
        <v>22</v>
      </c>
      <c r="H9" s="53" t="s">
        <v>22</v>
      </c>
      <c r="I9" s="53" t="s">
        <v>22</v>
      </c>
      <c r="J9" s="7"/>
    </row>
    <row r="10" spans="1:10">
      <c r="A10" s="11"/>
      <c r="B10" s="4" t="s">
        <v>24</v>
      </c>
      <c r="C10" s="4"/>
      <c r="D10" s="54">
        <v>50</v>
      </c>
      <c r="E10" s="54">
        <v>50</v>
      </c>
      <c r="F10" s="54">
        <v>50</v>
      </c>
      <c r="G10" s="53" t="s">
        <v>22</v>
      </c>
      <c r="H10" s="53" t="s">
        <v>22</v>
      </c>
      <c r="I10" s="53" t="s">
        <v>22</v>
      </c>
      <c r="J10" s="7"/>
    </row>
    <row r="11" spans="1:10">
      <c r="A11" s="14"/>
      <c r="B11" s="4" t="s">
        <v>25</v>
      </c>
      <c r="C11" s="4"/>
      <c r="D11" s="53">
        <v>0</v>
      </c>
      <c r="E11" s="55">
        <v>0</v>
      </c>
      <c r="F11" s="53">
        <v>0</v>
      </c>
      <c r="G11" s="53" t="s">
        <v>22</v>
      </c>
      <c r="H11" s="53" t="s">
        <v>22</v>
      </c>
      <c r="I11" s="53" t="s">
        <v>22</v>
      </c>
      <c r="J11" s="7"/>
    </row>
    <row r="12" spans="1:10">
      <c r="A12" s="8" t="s">
        <v>26</v>
      </c>
      <c r="B12" s="7" t="s">
        <v>27</v>
      </c>
      <c r="C12" s="7"/>
      <c r="D12" s="7"/>
      <c r="E12" s="7" t="s">
        <v>28</v>
      </c>
      <c r="F12" s="7"/>
      <c r="G12" s="7"/>
      <c r="H12" s="7"/>
      <c r="I12" s="7"/>
      <c r="J12" s="7"/>
    </row>
    <row r="13" spans="1:10">
      <c r="A13" s="11"/>
      <c r="B13" s="56" t="s">
        <v>296</v>
      </c>
      <c r="C13" s="57"/>
      <c r="D13" s="58"/>
      <c r="E13" s="6" t="s">
        <v>176</v>
      </c>
      <c r="F13" s="6"/>
      <c r="G13" s="6"/>
      <c r="H13" s="6"/>
      <c r="I13" s="6"/>
      <c r="J13" s="6"/>
    </row>
    <row r="14" spans="1:10">
      <c r="A14" s="11"/>
      <c r="B14" s="59"/>
      <c r="C14" s="60"/>
      <c r="D14" s="61"/>
      <c r="E14" s="6"/>
      <c r="F14" s="6"/>
      <c r="G14" s="6"/>
      <c r="H14" s="6"/>
      <c r="I14" s="6"/>
      <c r="J14" s="6"/>
    </row>
    <row r="15" spans="1:10">
      <c r="A15" s="11"/>
      <c r="B15" s="59"/>
      <c r="C15" s="60"/>
      <c r="D15" s="61"/>
      <c r="E15" s="6"/>
      <c r="F15" s="6"/>
      <c r="G15" s="6"/>
      <c r="H15" s="6"/>
      <c r="I15" s="6"/>
      <c r="J15" s="6"/>
    </row>
    <row r="16" ht="33" customHeight="1" spans="1:10">
      <c r="A16" s="14"/>
      <c r="B16" s="62"/>
      <c r="C16" s="63"/>
      <c r="D16" s="64"/>
      <c r="E16" s="6"/>
      <c r="F16" s="6"/>
      <c r="G16" s="6"/>
      <c r="H16" s="6"/>
      <c r="I16" s="6"/>
      <c r="J16" s="6"/>
    </row>
    <row r="17" spans="1:10">
      <c r="A17" s="65" t="s">
        <v>31</v>
      </c>
      <c r="B17" s="66" t="s">
        <v>32</v>
      </c>
      <c r="C17" s="66" t="s">
        <v>33</v>
      </c>
      <c r="D17" s="66" t="s">
        <v>34</v>
      </c>
      <c r="E17" s="66" t="s">
        <v>35</v>
      </c>
      <c r="F17" s="66" t="s">
        <v>36</v>
      </c>
      <c r="G17" s="66" t="s">
        <v>16</v>
      </c>
      <c r="H17" s="66" t="s">
        <v>18</v>
      </c>
      <c r="I17" s="39" t="s">
        <v>37</v>
      </c>
      <c r="J17" s="40"/>
    </row>
    <row r="18" spans="1:10">
      <c r="A18" s="67"/>
      <c r="B18" s="68" t="s">
        <v>38</v>
      </c>
      <c r="C18" s="68" t="s">
        <v>39</v>
      </c>
      <c r="D18" s="29" t="s">
        <v>297</v>
      </c>
      <c r="E18" s="69" t="s">
        <v>298</v>
      </c>
      <c r="F18" s="70" t="s">
        <v>90</v>
      </c>
      <c r="G18" s="68">
        <v>10</v>
      </c>
      <c r="H18" s="68">
        <v>10</v>
      </c>
      <c r="I18" s="27"/>
      <c r="J18" s="27"/>
    </row>
    <row r="19" ht="21.6" spans="1:10">
      <c r="A19" s="67"/>
      <c r="B19" s="68"/>
      <c r="C19" s="68" t="s">
        <v>43</v>
      </c>
      <c r="D19" s="29" t="s">
        <v>299</v>
      </c>
      <c r="E19" s="69" t="s">
        <v>95</v>
      </c>
      <c r="F19" s="71">
        <v>0.95</v>
      </c>
      <c r="G19" s="68">
        <v>10</v>
      </c>
      <c r="H19" s="68">
        <v>10</v>
      </c>
      <c r="I19" s="27"/>
      <c r="J19" s="27"/>
    </row>
    <row r="20" ht="21.6" spans="1:10">
      <c r="A20" s="67"/>
      <c r="B20" s="68"/>
      <c r="C20" s="68" t="s">
        <v>47</v>
      </c>
      <c r="D20" s="29" t="s">
        <v>300</v>
      </c>
      <c r="E20" s="70" t="s">
        <v>49</v>
      </c>
      <c r="F20" s="68" t="s">
        <v>46</v>
      </c>
      <c r="G20" s="68">
        <v>10</v>
      </c>
      <c r="H20" s="68">
        <v>10</v>
      </c>
      <c r="I20" s="27"/>
      <c r="J20" s="27"/>
    </row>
    <row r="21" ht="21.6" spans="1:10">
      <c r="A21" s="67"/>
      <c r="B21" s="68"/>
      <c r="C21" s="68" t="s">
        <v>50</v>
      </c>
      <c r="D21" s="29" t="s">
        <v>301</v>
      </c>
      <c r="E21" s="69" t="s">
        <v>302</v>
      </c>
      <c r="F21" s="70" t="s">
        <v>303</v>
      </c>
      <c r="G21" s="68">
        <v>10</v>
      </c>
      <c r="H21" s="68">
        <v>10</v>
      </c>
      <c r="I21" s="27"/>
      <c r="J21" s="27"/>
    </row>
    <row r="22" ht="21.6" spans="1:10">
      <c r="A22" s="67"/>
      <c r="B22" s="68"/>
      <c r="C22" s="68"/>
      <c r="D22" s="29" t="s">
        <v>51</v>
      </c>
      <c r="E22" s="69" t="s">
        <v>193</v>
      </c>
      <c r="F22" s="71">
        <v>1</v>
      </c>
      <c r="G22" s="68">
        <v>10</v>
      </c>
      <c r="H22" s="68">
        <v>10</v>
      </c>
      <c r="I22" s="27"/>
      <c r="J22" s="27"/>
    </row>
    <row r="23" ht="32.4" spans="1:10">
      <c r="A23" s="67"/>
      <c r="B23" s="68" t="s">
        <v>56</v>
      </c>
      <c r="C23" s="68" t="s">
        <v>57</v>
      </c>
      <c r="D23" s="29" t="s">
        <v>100</v>
      </c>
      <c r="E23" s="69" t="s">
        <v>95</v>
      </c>
      <c r="F23" s="71">
        <v>0.95</v>
      </c>
      <c r="G23" s="68">
        <v>30</v>
      </c>
      <c r="H23" s="68">
        <v>30</v>
      </c>
      <c r="I23" s="27"/>
      <c r="J23" s="27"/>
    </row>
    <row r="24" ht="21.6" spans="1:10">
      <c r="A24" s="67"/>
      <c r="B24" s="68" t="s">
        <v>60</v>
      </c>
      <c r="C24" s="68" t="s">
        <v>61</v>
      </c>
      <c r="D24" s="29" t="s">
        <v>101</v>
      </c>
      <c r="E24" s="69" t="s">
        <v>95</v>
      </c>
      <c r="F24" s="71">
        <v>0.95</v>
      </c>
      <c r="G24" s="68">
        <v>10</v>
      </c>
      <c r="H24" s="68">
        <v>10</v>
      </c>
      <c r="I24" s="27"/>
      <c r="J24" s="27"/>
    </row>
    <row r="25" spans="1:10">
      <c r="A25" s="66" t="s">
        <v>63</v>
      </c>
      <c r="B25" s="66"/>
      <c r="C25" s="66"/>
      <c r="D25" s="66"/>
      <c r="E25" s="66"/>
      <c r="F25" s="66"/>
      <c r="G25" s="66">
        <v>100</v>
      </c>
      <c r="H25" s="66">
        <v>100</v>
      </c>
      <c r="I25" s="39"/>
      <c r="J25" s="40"/>
    </row>
    <row r="26" ht="54" customHeight="1" spans="1:10">
      <c r="A26" s="72" t="s">
        <v>64</v>
      </c>
      <c r="B26" s="73" t="s">
        <v>304</v>
      </c>
      <c r="C26" s="74"/>
      <c r="D26" s="74"/>
      <c r="E26" s="74"/>
      <c r="F26" s="74"/>
      <c r="G26" s="74"/>
      <c r="H26" s="74"/>
      <c r="I26" s="74"/>
      <c r="J26" s="74"/>
    </row>
    <row r="27" spans="1:10">
      <c r="A27" s="2"/>
      <c r="B27" s="2" t="s">
        <v>66</v>
      </c>
      <c r="C27" s="2"/>
      <c r="D27" s="2"/>
      <c r="E27" s="2"/>
      <c r="F27" s="2"/>
      <c r="G27" s="2" t="s">
        <v>67</v>
      </c>
      <c r="H27" s="2"/>
      <c r="I27" s="2"/>
      <c r="J27" s="2"/>
    </row>
    <row r="28" spans="1:10">
      <c r="A28" s="33" t="s">
        <v>103</v>
      </c>
      <c r="B28" s="33"/>
      <c r="C28" s="33"/>
      <c r="D28" s="33"/>
      <c r="E28" s="33"/>
      <c r="F28" s="33"/>
      <c r="G28" s="33"/>
      <c r="H28" s="33"/>
      <c r="I28" s="33"/>
      <c r="J28" s="33"/>
    </row>
    <row r="29" spans="1:10">
      <c r="A29" s="2" t="s">
        <v>69</v>
      </c>
      <c r="B29" s="2"/>
      <c r="C29" s="2"/>
      <c r="D29" s="2"/>
      <c r="E29" s="2"/>
      <c r="F29" s="2"/>
      <c r="G29" s="2"/>
      <c r="H29" s="2"/>
      <c r="I29" s="2"/>
      <c r="J29" s="2"/>
    </row>
    <row r="30" spans="1:10">
      <c r="A30" s="34" t="s">
        <v>70</v>
      </c>
      <c r="B30" s="34"/>
      <c r="C30" s="34"/>
      <c r="D30" s="34"/>
      <c r="E30" s="34"/>
      <c r="F30" s="34"/>
      <c r="G30" s="34"/>
      <c r="H30" s="34"/>
      <c r="I30" s="34"/>
      <c r="J30" s="34"/>
    </row>
    <row r="31" spans="1:10">
      <c r="A31" s="34" t="s">
        <v>71</v>
      </c>
      <c r="B31" s="34"/>
      <c r="C31" s="34"/>
      <c r="D31" s="34"/>
      <c r="E31" s="34"/>
      <c r="F31" s="34"/>
      <c r="G31" s="34"/>
      <c r="H31" s="34"/>
      <c r="I31" s="34"/>
      <c r="J31" s="34"/>
    </row>
  </sheetData>
  <mergeCells count="34">
    <mergeCell ref="A1:J1"/>
    <mergeCell ref="B4:J4"/>
    <mergeCell ref="B5:D5"/>
    <mergeCell ref="F5:J5"/>
    <mergeCell ref="B6:C6"/>
    <mergeCell ref="B7:C7"/>
    <mergeCell ref="B8:C8"/>
    <mergeCell ref="B9:C9"/>
    <mergeCell ref="B10:C10"/>
    <mergeCell ref="B11:C11"/>
    <mergeCell ref="B12:D12"/>
    <mergeCell ref="E12:J12"/>
    <mergeCell ref="I17:J17"/>
    <mergeCell ref="I18:J18"/>
    <mergeCell ref="I19:J19"/>
    <mergeCell ref="I20:J20"/>
    <mergeCell ref="I21:J21"/>
    <mergeCell ref="I22:J22"/>
    <mergeCell ref="I23:J23"/>
    <mergeCell ref="I24:J24"/>
    <mergeCell ref="A25:F25"/>
    <mergeCell ref="I25:J25"/>
    <mergeCell ref="B26:J26"/>
    <mergeCell ref="A28:J28"/>
    <mergeCell ref="A30:J30"/>
    <mergeCell ref="A31:J31"/>
    <mergeCell ref="A6:A11"/>
    <mergeCell ref="A12:A16"/>
    <mergeCell ref="A17:A24"/>
    <mergeCell ref="B18:B22"/>
    <mergeCell ref="C21:C22"/>
    <mergeCell ref="J7:J11"/>
    <mergeCell ref="B13:D16"/>
    <mergeCell ref="E13:J1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E14" sqref="E14:J17"/>
    </sheetView>
  </sheetViews>
  <sheetFormatPr defaultColWidth="9" defaultRowHeight="14.4"/>
  <cols>
    <col min="1" max="1" width="7" customWidth="1"/>
    <col min="2" max="2" width="7.75" customWidth="1"/>
    <col min="3" max="3" width="7.87962962962963" customWidth="1"/>
    <col min="4" max="4" width="16.6296296296296" customWidth="1"/>
    <col min="5" max="6" width="16.1296296296296" customWidth="1"/>
    <col min="7" max="7" width="7.87962962962963" customWidth="1"/>
    <col min="8" max="9" width="7" customWidth="1"/>
    <col min="10" max="10" width="15" customWidth="1"/>
  </cols>
  <sheetData>
    <row r="1" customFormat="1" spans="1:1">
      <c r="A1" t="s">
        <v>0</v>
      </c>
    </row>
    <row r="2" ht="20.4" spans="1:10">
      <c r="A2" s="1" t="s">
        <v>1</v>
      </c>
      <c r="B2" s="1"/>
      <c r="C2" s="1"/>
      <c r="D2" s="1"/>
      <c r="E2" s="1"/>
      <c r="F2" s="1"/>
      <c r="G2" s="1"/>
      <c r="H2" s="1"/>
      <c r="I2" s="1"/>
      <c r="J2" s="1"/>
    </row>
    <row r="3" spans="1:10">
      <c r="A3" s="2"/>
      <c r="B3" s="2"/>
      <c r="C3" s="2"/>
      <c r="E3" s="2" t="s">
        <v>2</v>
      </c>
      <c r="F3" s="2"/>
      <c r="G3" s="2"/>
      <c r="H3" s="2"/>
      <c r="I3" s="2"/>
      <c r="J3" s="2"/>
    </row>
    <row r="4" spans="1:10">
      <c r="A4" s="2" t="s">
        <v>105</v>
      </c>
      <c r="B4" s="2"/>
      <c r="C4" s="2"/>
      <c r="D4" s="2"/>
      <c r="E4" s="2"/>
      <c r="F4" s="2"/>
      <c r="G4" s="2" t="s">
        <v>4</v>
      </c>
      <c r="H4" s="2"/>
      <c r="I4" s="2"/>
      <c r="J4" s="2"/>
    </row>
    <row r="5" spans="1:10">
      <c r="A5" s="3" t="s">
        <v>5</v>
      </c>
      <c r="B5" s="7" t="s">
        <v>305</v>
      </c>
      <c r="C5" s="7"/>
      <c r="D5" s="7"/>
      <c r="E5" s="7"/>
      <c r="F5" s="7"/>
      <c r="G5" s="7"/>
      <c r="H5" s="7"/>
      <c r="I5" s="7"/>
      <c r="J5" s="7"/>
    </row>
    <row r="6" ht="38.25" customHeight="1" spans="1:10">
      <c r="A6" s="5" t="s">
        <v>7</v>
      </c>
      <c r="B6" s="6" t="s">
        <v>125</v>
      </c>
      <c r="C6" s="6"/>
      <c r="D6" s="6"/>
      <c r="E6" s="7" t="s">
        <v>9</v>
      </c>
      <c r="F6" s="7" t="s">
        <v>109</v>
      </c>
      <c r="G6" s="7"/>
      <c r="H6" s="7"/>
      <c r="I6" s="7"/>
      <c r="J6" s="7"/>
    </row>
    <row r="7" spans="1:10">
      <c r="A7" s="8" t="s">
        <v>11</v>
      </c>
      <c r="B7" s="9" t="s">
        <v>12</v>
      </c>
      <c r="C7" s="10"/>
      <c r="D7" s="7" t="s">
        <v>13</v>
      </c>
      <c r="E7" s="10" t="s">
        <v>14</v>
      </c>
      <c r="F7" s="7" t="s">
        <v>15</v>
      </c>
      <c r="G7" s="7" t="s">
        <v>16</v>
      </c>
      <c r="H7" s="7" t="s">
        <v>17</v>
      </c>
      <c r="I7" s="7" t="s">
        <v>18</v>
      </c>
      <c r="J7" s="7" t="s">
        <v>19</v>
      </c>
    </row>
    <row r="8" spans="1:11">
      <c r="A8" s="11"/>
      <c r="B8" s="7" t="s">
        <v>20</v>
      </c>
      <c r="C8" s="7"/>
      <c r="D8" s="12">
        <v>23</v>
      </c>
      <c r="E8" s="12">
        <v>23</v>
      </c>
      <c r="F8" s="12">
        <v>19.3</v>
      </c>
      <c r="G8" s="12">
        <v>10</v>
      </c>
      <c r="H8" s="13">
        <f>F8/E8</f>
        <v>0.839130434782609</v>
      </c>
      <c r="I8" s="12">
        <v>8.39</v>
      </c>
      <c r="J8" s="35" t="s">
        <v>306</v>
      </c>
      <c r="K8" s="36"/>
    </row>
    <row r="9" spans="1:10">
      <c r="A9" s="11"/>
      <c r="B9" s="7" t="s">
        <v>21</v>
      </c>
      <c r="C9" s="7"/>
      <c r="D9" s="12">
        <v>23</v>
      </c>
      <c r="E9" s="12">
        <v>23</v>
      </c>
      <c r="F9" s="12">
        <v>19.3</v>
      </c>
      <c r="G9" s="12" t="s">
        <v>307</v>
      </c>
      <c r="H9" s="12" t="s">
        <v>307</v>
      </c>
      <c r="I9" s="12" t="s">
        <v>307</v>
      </c>
      <c r="J9" s="35"/>
    </row>
    <row r="10" spans="1:10">
      <c r="A10" s="11"/>
      <c r="B10" s="7" t="s">
        <v>23</v>
      </c>
      <c r="C10" s="7"/>
      <c r="D10" s="12">
        <v>0</v>
      </c>
      <c r="E10" s="12">
        <v>0</v>
      </c>
      <c r="F10" s="12">
        <v>0</v>
      </c>
      <c r="G10" s="12" t="s">
        <v>22</v>
      </c>
      <c r="H10" s="12" t="s">
        <v>22</v>
      </c>
      <c r="I10" s="12" t="s">
        <v>22</v>
      </c>
      <c r="J10" s="35"/>
    </row>
    <row r="11" spans="1:11">
      <c r="A11" s="11"/>
      <c r="B11" s="7" t="s">
        <v>24</v>
      </c>
      <c r="C11" s="7"/>
      <c r="D11" s="12">
        <v>23</v>
      </c>
      <c r="E11" s="12">
        <v>23</v>
      </c>
      <c r="F11" s="12">
        <v>19.3</v>
      </c>
      <c r="G11" s="12" t="s">
        <v>22</v>
      </c>
      <c r="H11" s="12" t="s">
        <v>22</v>
      </c>
      <c r="I11" s="12" t="s">
        <v>22</v>
      </c>
      <c r="J11" s="35"/>
      <c r="K11" s="36"/>
    </row>
    <row r="12" spans="1:10">
      <c r="A12" s="14"/>
      <c r="B12" s="7" t="s">
        <v>25</v>
      </c>
      <c r="C12" s="7"/>
      <c r="D12" s="12">
        <v>0</v>
      </c>
      <c r="E12" s="12">
        <v>0</v>
      </c>
      <c r="F12" s="12">
        <v>0</v>
      </c>
      <c r="G12" s="12" t="s">
        <v>22</v>
      </c>
      <c r="H12" s="12" t="s">
        <v>22</v>
      </c>
      <c r="I12" s="12" t="s">
        <v>22</v>
      </c>
      <c r="J12" s="35"/>
    </row>
    <row r="13" spans="1:10">
      <c r="A13" s="8" t="s">
        <v>26</v>
      </c>
      <c r="B13" s="7" t="s">
        <v>27</v>
      </c>
      <c r="C13" s="7"/>
      <c r="D13" s="7"/>
      <c r="E13" s="7" t="s">
        <v>28</v>
      </c>
      <c r="F13" s="7"/>
      <c r="G13" s="7"/>
      <c r="H13" s="7"/>
      <c r="I13" s="7"/>
      <c r="J13" s="7"/>
    </row>
    <row r="14" spans="1:10">
      <c r="A14" s="11"/>
      <c r="B14" s="15" t="s">
        <v>308</v>
      </c>
      <c r="C14" s="16"/>
      <c r="D14" s="17"/>
      <c r="E14" s="7" t="s">
        <v>309</v>
      </c>
      <c r="F14" s="7"/>
      <c r="G14" s="7"/>
      <c r="H14" s="7"/>
      <c r="I14" s="7"/>
      <c r="J14" s="7"/>
    </row>
    <row r="15" spans="1:10">
      <c r="A15" s="11"/>
      <c r="B15" s="18"/>
      <c r="C15" s="19"/>
      <c r="D15" s="20"/>
      <c r="E15" s="7"/>
      <c r="F15" s="7"/>
      <c r="G15" s="7"/>
      <c r="H15" s="7"/>
      <c r="I15" s="7"/>
      <c r="J15" s="7"/>
    </row>
    <row r="16" spans="1:10">
      <c r="A16" s="11"/>
      <c r="B16" s="18"/>
      <c r="C16" s="19"/>
      <c r="D16" s="20"/>
      <c r="E16" s="7"/>
      <c r="F16" s="7"/>
      <c r="G16" s="7"/>
      <c r="H16" s="7"/>
      <c r="I16" s="7"/>
      <c r="J16" s="7"/>
    </row>
    <row r="17" ht="23" customHeight="1" spans="1:10">
      <c r="A17" s="14"/>
      <c r="B17" s="21"/>
      <c r="C17" s="22"/>
      <c r="D17" s="23"/>
      <c r="E17" s="7"/>
      <c r="F17" s="7"/>
      <c r="G17" s="7"/>
      <c r="H17" s="7"/>
      <c r="I17" s="7"/>
      <c r="J17" s="7"/>
    </row>
    <row r="18" spans="1:10">
      <c r="A18" s="42" t="s">
        <v>31</v>
      </c>
      <c r="B18" s="43" t="s">
        <v>32</v>
      </c>
      <c r="C18" s="43" t="s">
        <v>33</v>
      </c>
      <c r="D18" s="43" t="s">
        <v>34</v>
      </c>
      <c r="E18" s="43" t="s">
        <v>35</v>
      </c>
      <c r="F18" s="43" t="s">
        <v>36</v>
      </c>
      <c r="G18" s="43" t="s">
        <v>16</v>
      </c>
      <c r="H18" s="43" t="s">
        <v>18</v>
      </c>
      <c r="I18" s="37" t="s">
        <v>37</v>
      </c>
      <c r="J18" s="51"/>
    </row>
    <row r="19" ht="21.6" spans="1:10">
      <c r="A19" s="44"/>
      <c r="B19" s="26" t="s">
        <v>38</v>
      </c>
      <c r="C19" s="45" t="s">
        <v>39</v>
      </c>
      <c r="D19" s="26" t="s">
        <v>310</v>
      </c>
      <c r="E19" s="26" t="s">
        <v>311</v>
      </c>
      <c r="F19" s="26" t="s">
        <v>312</v>
      </c>
      <c r="G19" s="43">
        <v>15</v>
      </c>
      <c r="H19" s="43">
        <v>15</v>
      </c>
      <c r="I19" s="37"/>
      <c r="J19" s="51"/>
    </row>
    <row r="20" ht="43.2" spans="1:10">
      <c r="A20" s="44"/>
      <c r="B20" s="26"/>
      <c r="C20" s="45" t="s">
        <v>43</v>
      </c>
      <c r="D20" s="26" t="s">
        <v>313</v>
      </c>
      <c r="E20" s="43" t="s">
        <v>95</v>
      </c>
      <c r="F20" s="30">
        <v>0.95</v>
      </c>
      <c r="G20" s="43">
        <v>15</v>
      </c>
      <c r="H20" s="12">
        <v>15</v>
      </c>
      <c r="I20" s="37"/>
      <c r="J20" s="51"/>
    </row>
    <row r="21" ht="26" customHeight="1" spans="1:10">
      <c r="A21" s="44"/>
      <c r="B21" s="26"/>
      <c r="C21" s="45" t="s">
        <v>47</v>
      </c>
      <c r="D21" s="26" t="s">
        <v>96</v>
      </c>
      <c r="E21" s="43" t="s">
        <v>49</v>
      </c>
      <c r="F21" s="43" t="s">
        <v>46</v>
      </c>
      <c r="G21" s="43">
        <v>10</v>
      </c>
      <c r="H21" s="43">
        <v>10</v>
      </c>
      <c r="I21" s="37"/>
      <c r="J21" s="51"/>
    </row>
    <row r="22" ht="21.6" spans="1:10">
      <c r="A22" s="44"/>
      <c r="B22" s="26"/>
      <c r="C22" s="45" t="s">
        <v>50</v>
      </c>
      <c r="D22" s="29" t="s">
        <v>51</v>
      </c>
      <c r="E22" s="198" t="s">
        <v>52</v>
      </c>
      <c r="F22" s="46">
        <v>1</v>
      </c>
      <c r="G22" s="43">
        <v>5</v>
      </c>
      <c r="H22" s="43">
        <v>5</v>
      </c>
      <c r="I22" s="37"/>
      <c r="J22" s="51"/>
    </row>
    <row r="23" ht="21.6" spans="1:10">
      <c r="A23" s="44"/>
      <c r="B23" s="26"/>
      <c r="C23" s="47"/>
      <c r="D23" s="29" t="s">
        <v>314</v>
      </c>
      <c r="E23" s="43" t="s">
        <v>315</v>
      </c>
      <c r="F23" s="43" t="s">
        <v>316</v>
      </c>
      <c r="G23" s="43">
        <v>5</v>
      </c>
      <c r="H23" s="43">
        <v>5</v>
      </c>
      <c r="I23" s="37"/>
      <c r="J23" s="51"/>
    </row>
    <row r="24" ht="32.4" spans="1:10">
      <c r="A24" s="44"/>
      <c r="B24" s="26" t="s">
        <v>56</v>
      </c>
      <c r="C24" s="45" t="s">
        <v>57</v>
      </c>
      <c r="D24" s="26" t="s">
        <v>317</v>
      </c>
      <c r="E24" s="43" t="s">
        <v>95</v>
      </c>
      <c r="F24" s="30">
        <v>0.95</v>
      </c>
      <c r="G24" s="43">
        <v>30</v>
      </c>
      <c r="H24" s="43">
        <v>30</v>
      </c>
      <c r="I24" s="37"/>
      <c r="J24" s="51"/>
    </row>
    <row r="25" ht="32.4" spans="1:10">
      <c r="A25" s="44"/>
      <c r="B25" s="48" t="s">
        <v>60</v>
      </c>
      <c r="C25" s="48" t="s">
        <v>61</v>
      </c>
      <c r="D25" s="29" t="s">
        <v>318</v>
      </c>
      <c r="E25" s="43" t="s">
        <v>95</v>
      </c>
      <c r="F25" s="30">
        <v>0.95</v>
      </c>
      <c r="G25" s="43">
        <v>10</v>
      </c>
      <c r="H25" s="43">
        <v>10</v>
      </c>
      <c r="I25" s="37"/>
      <c r="J25" s="51"/>
    </row>
    <row r="26" spans="1:10">
      <c r="A26" s="43" t="s">
        <v>63</v>
      </c>
      <c r="B26" s="43"/>
      <c r="C26" s="43"/>
      <c r="D26" s="43"/>
      <c r="E26" s="43"/>
      <c r="F26" s="43"/>
      <c r="G26" s="43"/>
      <c r="H26" s="43">
        <f>SUM(I8,H19:H25)</f>
        <v>98.39</v>
      </c>
      <c r="I26" s="37"/>
      <c r="J26" s="51"/>
    </row>
    <row r="27" ht="55" customHeight="1" spans="1:11">
      <c r="A27" s="3" t="s">
        <v>64</v>
      </c>
      <c r="B27" s="31" t="s">
        <v>319</v>
      </c>
      <c r="C27" s="49"/>
      <c r="D27" s="49"/>
      <c r="E27" s="49"/>
      <c r="F27" s="49"/>
      <c r="G27" s="49"/>
      <c r="H27" s="49"/>
      <c r="I27" s="49"/>
      <c r="J27" s="49"/>
      <c r="K27" s="41"/>
    </row>
    <row r="28" ht="18" customHeight="1" spans="1:10">
      <c r="A28" s="2"/>
      <c r="B28" s="2" t="s">
        <v>66</v>
      </c>
      <c r="C28" s="2"/>
      <c r="D28" s="2"/>
      <c r="E28" s="2"/>
      <c r="F28" s="2"/>
      <c r="G28" s="2" t="s">
        <v>67</v>
      </c>
      <c r="H28" s="2"/>
      <c r="I28" s="2"/>
      <c r="J28" s="2"/>
    </row>
    <row r="29" ht="45" customHeight="1" spans="1:10">
      <c r="A29" s="33" t="s">
        <v>103</v>
      </c>
      <c r="B29" s="33"/>
      <c r="C29" s="33"/>
      <c r="D29" s="33"/>
      <c r="E29" s="33"/>
      <c r="F29" s="33"/>
      <c r="G29" s="33"/>
      <c r="H29" s="33"/>
      <c r="I29" s="33"/>
      <c r="J29" s="33"/>
    </row>
    <row r="30" spans="1:10">
      <c r="A30" s="2" t="s">
        <v>69</v>
      </c>
      <c r="B30" s="2"/>
      <c r="C30" s="2"/>
      <c r="D30" s="2"/>
      <c r="E30" s="2"/>
      <c r="F30" s="2"/>
      <c r="G30" s="2"/>
      <c r="H30" s="2"/>
      <c r="I30" s="2"/>
      <c r="J30" s="2"/>
    </row>
    <row r="31" ht="27" customHeight="1" spans="1:10">
      <c r="A31" s="34" t="s">
        <v>70</v>
      </c>
      <c r="B31" s="34"/>
      <c r="C31" s="34"/>
      <c r="D31" s="34"/>
      <c r="E31" s="34"/>
      <c r="F31" s="34"/>
      <c r="G31" s="34"/>
      <c r="H31" s="34"/>
      <c r="I31" s="34"/>
      <c r="J31" s="34"/>
    </row>
    <row r="32" ht="37.5" customHeight="1" spans="1:10">
      <c r="A32" s="34" t="s">
        <v>71</v>
      </c>
      <c r="B32" s="34"/>
      <c r="C32" s="34"/>
      <c r="D32" s="34"/>
      <c r="E32" s="34"/>
      <c r="F32" s="34"/>
      <c r="G32" s="34"/>
      <c r="H32" s="34"/>
      <c r="I32" s="34"/>
      <c r="J32" s="34"/>
    </row>
    <row r="35" ht="30" customHeight="1" spans="1:11">
      <c r="A35" s="50" t="s">
        <v>72</v>
      </c>
      <c r="B35" s="50"/>
      <c r="C35" s="50"/>
      <c r="D35" s="50"/>
      <c r="E35" s="50"/>
      <c r="F35" s="50"/>
      <c r="G35" s="50"/>
      <c r="H35" s="50"/>
      <c r="I35" s="50"/>
      <c r="J35" s="50"/>
      <c r="K35" s="50"/>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A26:F26"/>
    <mergeCell ref="I26:J26"/>
    <mergeCell ref="B27:J27"/>
    <mergeCell ref="A29:J29"/>
    <mergeCell ref="A31:J31"/>
    <mergeCell ref="A32:J32"/>
    <mergeCell ref="A7:A12"/>
    <mergeCell ref="A13:A17"/>
    <mergeCell ref="A18:A25"/>
    <mergeCell ref="B19:B23"/>
    <mergeCell ref="C22:C23"/>
    <mergeCell ref="J8:J12"/>
    <mergeCell ref="B14:D17"/>
    <mergeCell ref="E14:J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16" workbookViewId="0">
      <selection activeCell="A29" sqref="A29:J29"/>
    </sheetView>
  </sheetViews>
  <sheetFormatPr defaultColWidth="9" defaultRowHeight="14.4"/>
  <cols>
    <col min="4" max="4" width="18.25" customWidth="1"/>
    <col min="5" max="6" width="12.3333333333333" customWidth="1"/>
    <col min="10" max="10" width="18.3796296296296" customWidth="1"/>
  </cols>
  <sheetData>
    <row r="1" customFormat="1" spans="1:1">
      <c r="A1" t="s">
        <v>0</v>
      </c>
    </row>
    <row r="2" ht="20.4" spans="1:10">
      <c r="A2" s="1" t="s">
        <v>1</v>
      </c>
      <c r="B2" s="1"/>
      <c r="C2" s="1"/>
      <c r="D2" s="1"/>
      <c r="E2" s="1"/>
      <c r="F2" s="1"/>
      <c r="G2" s="1"/>
      <c r="H2" s="1"/>
      <c r="I2" s="1"/>
      <c r="J2" s="1"/>
    </row>
    <row r="3" spans="1:10">
      <c r="A3" s="2"/>
      <c r="B3" s="2"/>
      <c r="C3" s="2"/>
      <c r="E3" s="2" t="s">
        <v>2</v>
      </c>
      <c r="F3" s="2"/>
      <c r="G3" s="2"/>
      <c r="H3" s="2"/>
      <c r="I3" s="2"/>
      <c r="J3" s="2"/>
    </row>
    <row r="4" spans="1:10">
      <c r="A4" s="2" t="s">
        <v>105</v>
      </c>
      <c r="B4" s="2"/>
      <c r="C4" s="2"/>
      <c r="D4" s="2"/>
      <c r="E4" s="2"/>
      <c r="F4" s="2"/>
      <c r="G4" s="2" t="s">
        <v>4</v>
      </c>
      <c r="H4" s="2"/>
      <c r="I4" s="2"/>
      <c r="J4" s="2"/>
    </row>
    <row r="5" spans="1:10">
      <c r="A5" s="3" t="s">
        <v>5</v>
      </c>
      <c r="B5" s="4" t="s">
        <v>320</v>
      </c>
      <c r="C5" s="4"/>
      <c r="D5" s="4"/>
      <c r="E5" s="4"/>
      <c r="F5" s="4"/>
      <c r="G5" s="4"/>
      <c r="H5" s="4"/>
      <c r="I5" s="4"/>
      <c r="J5" s="4"/>
    </row>
    <row r="6" ht="38.25" customHeight="1" spans="1:10">
      <c r="A6" s="5" t="s">
        <v>7</v>
      </c>
      <c r="B6" s="6" t="s">
        <v>125</v>
      </c>
      <c r="C6" s="6"/>
      <c r="D6" s="6"/>
      <c r="E6" s="7" t="s">
        <v>9</v>
      </c>
      <c r="F6" s="7" t="s">
        <v>109</v>
      </c>
      <c r="G6" s="7"/>
      <c r="H6" s="7"/>
      <c r="I6" s="7"/>
      <c r="J6" s="7"/>
    </row>
    <row r="7" spans="1:10">
      <c r="A7" s="8" t="s">
        <v>11</v>
      </c>
      <c r="B7" s="9" t="s">
        <v>12</v>
      </c>
      <c r="C7" s="10"/>
      <c r="D7" s="7" t="s">
        <v>13</v>
      </c>
      <c r="E7" s="10" t="s">
        <v>14</v>
      </c>
      <c r="F7" s="7" t="s">
        <v>15</v>
      </c>
      <c r="G7" s="7" t="s">
        <v>16</v>
      </c>
      <c r="H7" s="7" t="s">
        <v>17</v>
      </c>
      <c r="I7" s="7" t="s">
        <v>18</v>
      </c>
      <c r="J7" s="7" t="s">
        <v>19</v>
      </c>
    </row>
    <row r="8" spans="1:11">
      <c r="A8" s="11"/>
      <c r="B8" s="7" t="s">
        <v>20</v>
      </c>
      <c r="C8" s="7"/>
      <c r="D8" s="12">
        <v>5</v>
      </c>
      <c r="E8" s="12">
        <v>5</v>
      </c>
      <c r="F8" s="12">
        <v>5</v>
      </c>
      <c r="G8" s="12">
        <v>10</v>
      </c>
      <c r="H8" s="13">
        <v>1</v>
      </c>
      <c r="I8" s="12">
        <v>10</v>
      </c>
      <c r="J8" s="35"/>
      <c r="K8" s="36"/>
    </row>
    <row r="9" spans="1:10">
      <c r="A9" s="11"/>
      <c r="B9" s="7" t="s">
        <v>21</v>
      </c>
      <c r="C9" s="7"/>
      <c r="D9" s="12">
        <v>5</v>
      </c>
      <c r="E9" s="12">
        <v>5</v>
      </c>
      <c r="F9" s="12">
        <v>5</v>
      </c>
      <c r="G9" s="12" t="s">
        <v>307</v>
      </c>
      <c r="H9" s="12" t="s">
        <v>307</v>
      </c>
      <c r="I9" s="12" t="s">
        <v>307</v>
      </c>
      <c r="J9" s="35"/>
    </row>
    <row r="10" spans="1:10">
      <c r="A10" s="11"/>
      <c r="B10" s="7" t="s">
        <v>23</v>
      </c>
      <c r="C10" s="7"/>
      <c r="D10" s="12">
        <v>0</v>
      </c>
      <c r="E10" s="12">
        <v>0</v>
      </c>
      <c r="F10" s="12">
        <v>0</v>
      </c>
      <c r="G10" s="12" t="s">
        <v>22</v>
      </c>
      <c r="H10" s="12" t="s">
        <v>22</v>
      </c>
      <c r="I10" s="12" t="s">
        <v>22</v>
      </c>
      <c r="J10" s="35"/>
    </row>
    <row r="11" spans="1:11">
      <c r="A11" s="11"/>
      <c r="B11" s="7" t="s">
        <v>24</v>
      </c>
      <c r="C11" s="7"/>
      <c r="D11" s="12">
        <v>5</v>
      </c>
      <c r="E11" s="12">
        <v>5</v>
      </c>
      <c r="F11" s="12">
        <v>5</v>
      </c>
      <c r="G11" s="12" t="s">
        <v>22</v>
      </c>
      <c r="H11" s="12" t="s">
        <v>22</v>
      </c>
      <c r="I11" s="12" t="s">
        <v>22</v>
      </c>
      <c r="J11" s="35"/>
      <c r="K11" s="36"/>
    </row>
    <row r="12" spans="1:10">
      <c r="A12" s="14"/>
      <c r="B12" s="7" t="s">
        <v>25</v>
      </c>
      <c r="C12" s="7"/>
      <c r="D12" s="12">
        <v>0</v>
      </c>
      <c r="E12" s="12">
        <v>0</v>
      </c>
      <c r="F12" s="12">
        <v>0</v>
      </c>
      <c r="G12" s="12" t="s">
        <v>22</v>
      </c>
      <c r="H12" s="12" t="s">
        <v>22</v>
      </c>
      <c r="I12" s="12" t="s">
        <v>22</v>
      </c>
      <c r="J12" s="35"/>
    </row>
    <row r="13" spans="1:10">
      <c r="A13" s="8" t="s">
        <v>26</v>
      </c>
      <c r="B13" s="7" t="s">
        <v>27</v>
      </c>
      <c r="C13" s="7"/>
      <c r="D13" s="7"/>
      <c r="E13" s="7" t="s">
        <v>28</v>
      </c>
      <c r="F13" s="7"/>
      <c r="G13" s="7"/>
      <c r="H13" s="7"/>
      <c r="I13" s="7"/>
      <c r="J13" s="7"/>
    </row>
    <row r="14" spans="1:10">
      <c r="A14" s="11"/>
      <c r="B14" s="15" t="s">
        <v>321</v>
      </c>
      <c r="C14" s="16"/>
      <c r="D14" s="17"/>
      <c r="E14" s="7" t="s">
        <v>322</v>
      </c>
      <c r="F14" s="7"/>
      <c r="G14" s="7"/>
      <c r="H14" s="7"/>
      <c r="I14" s="7"/>
      <c r="J14" s="7"/>
    </row>
    <row r="15" spans="1:10">
      <c r="A15" s="11"/>
      <c r="B15" s="18"/>
      <c r="C15" s="19"/>
      <c r="D15" s="20"/>
      <c r="E15" s="7"/>
      <c r="F15" s="7"/>
      <c r="G15" s="7"/>
      <c r="H15" s="7"/>
      <c r="I15" s="7"/>
      <c r="J15" s="7"/>
    </row>
    <row r="16" spans="1:10">
      <c r="A16" s="11"/>
      <c r="B16" s="18"/>
      <c r="C16" s="19"/>
      <c r="D16" s="20"/>
      <c r="E16" s="7"/>
      <c r="F16" s="7"/>
      <c r="G16" s="7"/>
      <c r="H16" s="7"/>
      <c r="I16" s="7"/>
      <c r="J16" s="7"/>
    </row>
    <row r="17" ht="23" customHeight="1" spans="1:10">
      <c r="A17" s="14"/>
      <c r="B17" s="21"/>
      <c r="C17" s="22"/>
      <c r="D17" s="23"/>
      <c r="E17" s="7"/>
      <c r="F17" s="7"/>
      <c r="G17" s="7"/>
      <c r="H17" s="7"/>
      <c r="I17" s="7"/>
      <c r="J17" s="7"/>
    </row>
    <row r="18" spans="1:10">
      <c r="A18" s="24" t="s">
        <v>31</v>
      </c>
      <c r="B18" s="7" t="s">
        <v>32</v>
      </c>
      <c r="C18" s="7" t="s">
        <v>33</v>
      </c>
      <c r="D18" s="7" t="s">
        <v>34</v>
      </c>
      <c r="E18" s="7" t="s">
        <v>35</v>
      </c>
      <c r="F18" s="7" t="s">
        <v>36</v>
      </c>
      <c r="G18" s="7" t="s">
        <v>16</v>
      </c>
      <c r="H18" s="7" t="s">
        <v>18</v>
      </c>
      <c r="I18" s="37" t="s">
        <v>37</v>
      </c>
      <c r="J18" s="38"/>
    </row>
    <row r="19" ht="28" customHeight="1" spans="1:10">
      <c r="A19" s="25"/>
      <c r="B19" s="26" t="s">
        <v>38</v>
      </c>
      <c r="C19" s="26" t="s">
        <v>39</v>
      </c>
      <c r="D19" s="26" t="s">
        <v>323</v>
      </c>
      <c r="E19" s="26" t="s">
        <v>324</v>
      </c>
      <c r="F19" s="26" t="s">
        <v>325</v>
      </c>
      <c r="G19" s="26">
        <v>15</v>
      </c>
      <c r="H19" s="26">
        <v>15</v>
      </c>
      <c r="I19" s="37"/>
      <c r="J19" s="38"/>
    </row>
    <row r="20" ht="28" customHeight="1" spans="1:10">
      <c r="A20" s="25"/>
      <c r="B20" s="26"/>
      <c r="C20" s="26" t="s">
        <v>43</v>
      </c>
      <c r="D20" s="26" t="s">
        <v>326</v>
      </c>
      <c r="E20" s="27" t="s">
        <v>95</v>
      </c>
      <c r="F20" s="28">
        <v>0.95</v>
      </c>
      <c r="G20" s="27">
        <v>15</v>
      </c>
      <c r="H20" s="27">
        <v>15</v>
      </c>
      <c r="I20" s="39"/>
      <c r="J20" s="40"/>
    </row>
    <row r="21" ht="28" customHeight="1" spans="1:10">
      <c r="A21" s="25"/>
      <c r="B21" s="26"/>
      <c r="C21" s="26" t="s">
        <v>47</v>
      </c>
      <c r="D21" s="26" t="s">
        <v>96</v>
      </c>
      <c r="E21" s="26" t="s">
        <v>49</v>
      </c>
      <c r="F21" s="26" t="s">
        <v>46</v>
      </c>
      <c r="G21" s="26">
        <v>10</v>
      </c>
      <c r="H21" s="26">
        <v>10</v>
      </c>
      <c r="I21" s="37"/>
      <c r="J21" s="38"/>
    </row>
    <row r="22" ht="28" customHeight="1" spans="1:10">
      <c r="A22" s="25"/>
      <c r="B22" s="26"/>
      <c r="C22" s="26" t="s">
        <v>50</v>
      </c>
      <c r="D22" s="29" t="s">
        <v>51</v>
      </c>
      <c r="E22" s="199" t="s">
        <v>52</v>
      </c>
      <c r="F22" s="30">
        <v>1</v>
      </c>
      <c r="G22" s="26">
        <v>5</v>
      </c>
      <c r="H22" s="26">
        <v>5</v>
      </c>
      <c r="I22" s="37"/>
      <c r="J22" s="38"/>
    </row>
    <row r="23" ht="28" customHeight="1" spans="1:10">
      <c r="A23" s="25"/>
      <c r="B23" s="26"/>
      <c r="C23" s="26"/>
      <c r="D23" s="29" t="s">
        <v>327</v>
      </c>
      <c r="E23" s="26" t="s">
        <v>54</v>
      </c>
      <c r="F23" s="26" t="s">
        <v>55</v>
      </c>
      <c r="G23" s="26">
        <v>5</v>
      </c>
      <c r="H23" s="26">
        <v>5</v>
      </c>
      <c r="I23" s="37"/>
      <c r="J23" s="38"/>
    </row>
    <row r="24" ht="28" customHeight="1" spans="1:10">
      <c r="A24" s="25"/>
      <c r="B24" s="26" t="s">
        <v>56</v>
      </c>
      <c r="C24" s="26" t="s">
        <v>57</v>
      </c>
      <c r="D24" s="26" t="s">
        <v>328</v>
      </c>
      <c r="E24" s="26" t="s">
        <v>95</v>
      </c>
      <c r="F24" s="30">
        <v>0.95</v>
      </c>
      <c r="G24" s="26">
        <v>30</v>
      </c>
      <c r="H24" s="26">
        <v>30</v>
      </c>
      <c r="I24" s="37"/>
      <c r="J24" s="38"/>
    </row>
    <row r="25" ht="28" customHeight="1" spans="1:10">
      <c r="A25" s="25"/>
      <c r="B25" s="26" t="s">
        <v>60</v>
      </c>
      <c r="C25" s="26" t="s">
        <v>61</v>
      </c>
      <c r="D25" s="29" t="s">
        <v>62</v>
      </c>
      <c r="E25" s="26" t="s">
        <v>95</v>
      </c>
      <c r="F25" s="30">
        <v>0.95</v>
      </c>
      <c r="G25" s="26">
        <v>10</v>
      </c>
      <c r="H25" s="26">
        <v>10</v>
      </c>
      <c r="I25" s="37"/>
      <c r="J25" s="38"/>
    </row>
    <row r="26" spans="1:10">
      <c r="A26" s="7" t="s">
        <v>63</v>
      </c>
      <c r="B26" s="7"/>
      <c r="C26" s="7"/>
      <c r="D26" s="7"/>
      <c r="E26" s="7"/>
      <c r="F26" s="7"/>
      <c r="G26" s="7"/>
      <c r="H26" s="7">
        <f>SUM(I8,H19:H25)</f>
        <v>100</v>
      </c>
      <c r="I26" s="37"/>
      <c r="J26" s="38"/>
    </row>
    <row r="27" ht="72" customHeight="1" spans="1:11">
      <c r="A27" s="3" t="s">
        <v>64</v>
      </c>
      <c r="B27" s="31" t="s">
        <v>329</v>
      </c>
      <c r="C27" s="32"/>
      <c r="D27" s="32"/>
      <c r="E27" s="32"/>
      <c r="F27" s="32"/>
      <c r="G27" s="32"/>
      <c r="H27" s="32"/>
      <c r="I27" s="32"/>
      <c r="J27" s="32"/>
      <c r="K27" s="41"/>
    </row>
    <row r="28" ht="18" customHeight="1" spans="1:10">
      <c r="A28" s="2"/>
      <c r="B28" s="2" t="s">
        <v>66</v>
      </c>
      <c r="C28" s="2"/>
      <c r="D28" s="2"/>
      <c r="E28" s="2"/>
      <c r="F28" s="2"/>
      <c r="G28" s="2" t="s">
        <v>67</v>
      </c>
      <c r="H28" s="2"/>
      <c r="I28" s="2"/>
      <c r="J28" s="2"/>
    </row>
    <row r="29" ht="45" customHeight="1" spans="1:10">
      <c r="A29" s="33" t="s">
        <v>103</v>
      </c>
      <c r="B29" s="33"/>
      <c r="C29" s="33"/>
      <c r="D29" s="33"/>
      <c r="E29" s="33"/>
      <c r="F29" s="33"/>
      <c r="G29" s="33"/>
      <c r="H29" s="33"/>
      <c r="I29" s="33"/>
      <c r="J29" s="33"/>
    </row>
    <row r="30" spans="1:10">
      <c r="A30" s="2" t="s">
        <v>69</v>
      </c>
      <c r="B30" s="2"/>
      <c r="C30" s="2"/>
      <c r="D30" s="2"/>
      <c r="E30" s="2"/>
      <c r="F30" s="2"/>
      <c r="G30" s="2"/>
      <c r="H30" s="2"/>
      <c r="I30" s="2"/>
      <c r="J30" s="2"/>
    </row>
    <row r="31" ht="27" customHeight="1" spans="1:10">
      <c r="A31" s="34" t="s">
        <v>70</v>
      </c>
      <c r="B31" s="34"/>
      <c r="C31" s="34"/>
      <c r="D31" s="34"/>
      <c r="E31" s="34"/>
      <c r="F31" s="34"/>
      <c r="G31" s="34"/>
      <c r="H31" s="34"/>
      <c r="I31" s="34"/>
      <c r="J31" s="34"/>
    </row>
    <row r="32" ht="37.5" customHeight="1" spans="1:10">
      <c r="A32" s="34" t="s">
        <v>71</v>
      </c>
      <c r="B32" s="34"/>
      <c r="C32" s="34"/>
      <c r="D32" s="34"/>
      <c r="E32" s="34"/>
      <c r="F32" s="34"/>
      <c r="G32" s="34"/>
      <c r="H32" s="34"/>
      <c r="I32" s="34"/>
      <c r="J32" s="34"/>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A26:F26"/>
    <mergeCell ref="I26:J26"/>
    <mergeCell ref="B27:J27"/>
    <mergeCell ref="A29:J29"/>
    <mergeCell ref="A31:J31"/>
    <mergeCell ref="A32:J32"/>
    <mergeCell ref="A7:A12"/>
    <mergeCell ref="A13:A17"/>
    <mergeCell ref="A18:A25"/>
    <mergeCell ref="B19:B23"/>
    <mergeCell ref="C22:C23"/>
    <mergeCell ref="J8:J12"/>
    <mergeCell ref="B14:D17"/>
    <mergeCell ref="E14:J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K32" sqref="K32"/>
    </sheetView>
  </sheetViews>
  <sheetFormatPr defaultColWidth="9" defaultRowHeight="14.4"/>
  <cols>
    <col min="1" max="1" width="7" customWidth="1"/>
    <col min="2" max="2" width="7.75" customWidth="1"/>
    <col min="3" max="3" width="7.87962962962963" customWidth="1"/>
    <col min="4" max="4" width="16.6296296296296" customWidth="1"/>
    <col min="5" max="6" width="16.1296296296296" customWidth="1"/>
    <col min="7" max="7" width="7.87962962962963" customWidth="1"/>
    <col min="8" max="9" width="7" customWidth="1"/>
    <col min="10" max="10" width="15" customWidth="1"/>
  </cols>
  <sheetData>
    <row r="1" customFormat="1" spans="1:10">
      <c r="A1" s="86" t="s">
        <v>0</v>
      </c>
      <c r="B1" s="86"/>
      <c r="C1" s="86"/>
      <c r="D1" s="86"/>
      <c r="E1" s="86"/>
      <c r="F1" s="86"/>
      <c r="G1" s="86"/>
      <c r="H1" s="86"/>
      <c r="I1" s="86"/>
      <c r="J1" s="86"/>
    </row>
    <row r="2" ht="20.4" spans="1:10">
      <c r="A2" s="105" t="s">
        <v>1</v>
      </c>
      <c r="B2" s="105"/>
      <c r="C2" s="105"/>
      <c r="D2" s="105"/>
      <c r="E2" s="105"/>
      <c r="F2" s="105"/>
      <c r="G2" s="105"/>
      <c r="H2" s="105"/>
      <c r="I2" s="105"/>
      <c r="J2" s="105"/>
    </row>
    <row r="3" spans="1:10">
      <c r="A3" s="106"/>
      <c r="B3" s="106"/>
      <c r="C3" s="106"/>
      <c r="D3" s="86"/>
      <c r="E3" s="106" t="s">
        <v>2</v>
      </c>
      <c r="F3" s="106"/>
      <c r="G3" s="106"/>
      <c r="H3" s="106"/>
      <c r="I3" s="106"/>
      <c r="J3" s="106"/>
    </row>
    <row r="4" spans="1:10">
      <c r="A4" s="106" t="s">
        <v>3</v>
      </c>
      <c r="B4" s="106"/>
      <c r="C4" s="106"/>
      <c r="D4" s="106"/>
      <c r="E4" s="106"/>
      <c r="F4" s="106"/>
      <c r="G4" s="106" t="s">
        <v>4</v>
      </c>
      <c r="H4" s="106"/>
      <c r="I4" s="106"/>
      <c r="J4" s="106"/>
    </row>
    <row r="5" spans="1:10">
      <c r="A5" s="95" t="s">
        <v>5</v>
      </c>
      <c r="B5" s="187" t="s">
        <v>73</v>
      </c>
      <c r="C5" s="187"/>
      <c r="D5" s="187"/>
      <c r="E5" s="187"/>
      <c r="F5" s="187"/>
      <c r="G5" s="187"/>
      <c r="H5" s="187"/>
      <c r="I5" s="187"/>
      <c r="J5" s="187"/>
    </row>
    <row r="6" ht="38.25" customHeight="1" spans="1:11">
      <c r="A6" s="145" t="s">
        <v>7</v>
      </c>
      <c r="B6" s="12" t="s">
        <v>74</v>
      </c>
      <c r="C6" s="12"/>
      <c r="D6" s="12"/>
      <c r="E6" s="12" t="s">
        <v>9</v>
      </c>
      <c r="F6" s="12" t="s">
        <v>75</v>
      </c>
      <c r="G6" s="12"/>
      <c r="H6" s="12"/>
      <c r="I6" s="12"/>
      <c r="J6" s="12"/>
      <c r="K6" s="36"/>
    </row>
    <row r="7" spans="1:10">
      <c r="A7" s="89" t="s">
        <v>11</v>
      </c>
      <c r="B7" s="39" t="s">
        <v>12</v>
      </c>
      <c r="C7" s="135"/>
      <c r="D7" s="12" t="s">
        <v>13</v>
      </c>
      <c r="E7" s="135" t="s">
        <v>14</v>
      </c>
      <c r="F7" s="12" t="s">
        <v>15</v>
      </c>
      <c r="G7" s="12" t="s">
        <v>16</v>
      </c>
      <c r="H7" s="12" t="s">
        <v>17</v>
      </c>
      <c r="I7" s="12" t="s">
        <v>18</v>
      </c>
      <c r="J7" s="12" t="s">
        <v>19</v>
      </c>
    </row>
    <row r="8" spans="1:11">
      <c r="A8" s="91"/>
      <c r="B8" s="12" t="s">
        <v>20</v>
      </c>
      <c r="C8" s="12"/>
      <c r="D8" s="12">
        <v>126.06</v>
      </c>
      <c r="E8" s="12">
        <v>126.06</v>
      </c>
      <c r="F8" s="12">
        <v>126.06</v>
      </c>
      <c r="G8" s="12">
        <v>10</v>
      </c>
      <c r="H8" s="99">
        <v>1</v>
      </c>
      <c r="I8" s="12">
        <v>10</v>
      </c>
      <c r="J8" s="12"/>
      <c r="K8" s="36"/>
    </row>
    <row r="9" spans="1:10">
      <c r="A9" s="91"/>
      <c r="B9" s="12" t="s">
        <v>21</v>
      </c>
      <c r="C9" s="12"/>
      <c r="D9" s="12">
        <v>126.06</v>
      </c>
      <c r="E9" s="12">
        <v>126.06</v>
      </c>
      <c r="F9" s="12">
        <v>126.06</v>
      </c>
      <c r="G9" s="12" t="s">
        <v>22</v>
      </c>
      <c r="H9" s="12" t="s">
        <v>22</v>
      </c>
      <c r="I9" s="12" t="s">
        <v>22</v>
      </c>
      <c r="J9" s="12"/>
    </row>
    <row r="10" spans="1:10">
      <c r="A10" s="91"/>
      <c r="B10" s="12" t="s">
        <v>23</v>
      </c>
      <c r="C10" s="12"/>
      <c r="D10" s="12">
        <v>0</v>
      </c>
      <c r="E10" s="12">
        <v>0</v>
      </c>
      <c r="F10" s="12">
        <v>0</v>
      </c>
      <c r="G10" s="12" t="s">
        <v>22</v>
      </c>
      <c r="H10" s="12" t="s">
        <v>22</v>
      </c>
      <c r="I10" s="12" t="s">
        <v>22</v>
      </c>
      <c r="J10" s="12"/>
    </row>
    <row r="11" spans="1:10">
      <c r="A11" s="91"/>
      <c r="B11" s="12" t="s">
        <v>24</v>
      </c>
      <c r="C11" s="12"/>
      <c r="D11" s="12">
        <v>126.06</v>
      </c>
      <c r="E11" s="12">
        <v>126.06</v>
      </c>
      <c r="F11" s="12">
        <v>126.06</v>
      </c>
      <c r="G11" s="12" t="s">
        <v>22</v>
      </c>
      <c r="H11" s="12" t="s">
        <v>22</v>
      </c>
      <c r="I11" s="12" t="s">
        <v>22</v>
      </c>
      <c r="J11" s="12"/>
    </row>
    <row r="12" spans="1:10">
      <c r="A12" s="146"/>
      <c r="B12" s="12" t="s">
        <v>25</v>
      </c>
      <c r="C12" s="12"/>
      <c r="D12" s="12">
        <v>0</v>
      </c>
      <c r="E12" s="12">
        <v>0</v>
      </c>
      <c r="F12" s="12">
        <v>0</v>
      </c>
      <c r="G12" s="12" t="s">
        <v>22</v>
      </c>
      <c r="H12" s="12" t="s">
        <v>22</v>
      </c>
      <c r="I12" s="12" t="s">
        <v>22</v>
      </c>
      <c r="J12" s="12"/>
    </row>
    <row r="13" spans="1:10">
      <c r="A13" s="89" t="s">
        <v>26</v>
      </c>
      <c r="B13" s="12" t="s">
        <v>27</v>
      </c>
      <c r="C13" s="12"/>
      <c r="D13" s="12"/>
      <c r="E13" s="12" t="s">
        <v>28</v>
      </c>
      <c r="F13" s="12"/>
      <c r="G13" s="12"/>
      <c r="H13" s="12"/>
      <c r="I13" s="12"/>
      <c r="J13" s="12"/>
    </row>
    <row r="14" spans="1:10">
      <c r="A14" s="91"/>
      <c r="B14" s="147" t="s">
        <v>76</v>
      </c>
      <c r="C14" s="148"/>
      <c r="D14" s="90"/>
      <c r="E14" s="27" t="s">
        <v>77</v>
      </c>
      <c r="F14" s="27"/>
      <c r="G14" s="27"/>
      <c r="H14" s="27"/>
      <c r="I14" s="27"/>
      <c r="J14" s="27"/>
    </row>
    <row r="15" spans="1:10">
      <c r="A15" s="91"/>
      <c r="B15" s="149"/>
      <c r="C15" s="150"/>
      <c r="D15" s="94"/>
      <c r="E15" s="27"/>
      <c r="F15" s="27"/>
      <c r="G15" s="27"/>
      <c r="H15" s="27"/>
      <c r="I15" s="27"/>
      <c r="J15" s="27"/>
    </row>
    <row r="16" spans="1:10">
      <c r="A16" s="91"/>
      <c r="B16" s="149"/>
      <c r="C16" s="150"/>
      <c r="D16" s="94"/>
      <c r="E16" s="27"/>
      <c r="F16" s="27"/>
      <c r="G16" s="27"/>
      <c r="H16" s="27"/>
      <c r="I16" s="27"/>
      <c r="J16" s="27"/>
    </row>
    <row r="17" ht="43" customHeight="1" spans="1:10">
      <c r="A17" s="146"/>
      <c r="B17" s="151"/>
      <c r="C17" s="152"/>
      <c r="D17" s="153"/>
      <c r="E17" s="27"/>
      <c r="F17" s="27"/>
      <c r="G17" s="27"/>
      <c r="H17" s="27"/>
      <c r="I17" s="27"/>
      <c r="J17" s="27"/>
    </row>
    <row r="18" spans="1:10">
      <c r="A18" s="12" t="s">
        <v>31</v>
      </c>
      <c r="B18" s="12" t="s">
        <v>32</v>
      </c>
      <c r="C18" s="12" t="s">
        <v>33</v>
      </c>
      <c r="D18" s="12" t="s">
        <v>34</v>
      </c>
      <c r="E18" s="12" t="s">
        <v>35</v>
      </c>
      <c r="F18" s="12" t="s">
        <v>36</v>
      </c>
      <c r="G18" s="12" t="s">
        <v>16</v>
      </c>
      <c r="H18" s="12" t="s">
        <v>18</v>
      </c>
      <c r="I18" s="12" t="s">
        <v>37</v>
      </c>
      <c r="J18" s="95"/>
    </row>
    <row r="19" ht="21.6" spans="1:10">
      <c r="A19" s="12"/>
      <c r="B19" s="27" t="s">
        <v>38</v>
      </c>
      <c r="C19" s="87" t="s">
        <v>39</v>
      </c>
      <c r="D19" s="29" t="s">
        <v>78</v>
      </c>
      <c r="E19" s="27" t="s">
        <v>79</v>
      </c>
      <c r="F19" s="27" t="s">
        <v>80</v>
      </c>
      <c r="G19" s="12">
        <v>15</v>
      </c>
      <c r="H19" s="12">
        <v>15</v>
      </c>
      <c r="I19" s="12"/>
      <c r="J19" s="95"/>
    </row>
    <row r="20" ht="21.6" spans="1:10">
      <c r="A20" s="12"/>
      <c r="B20" s="27"/>
      <c r="C20" s="88"/>
      <c r="D20" s="29" t="s">
        <v>81</v>
      </c>
      <c r="E20" s="77" t="s">
        <v>54</v>
      </c>
      <c r="F20" s="27" t="s">
        <v>55</v>
      </c>
      <c r="G20" s="12">
        <v>6</v>
      </c>
      <c r="H20" s="12">
        <v>6</v>
      </c>
      <c r="I20" s="12"/>
      <c r="J20" s="12"/>
    </row>
    <row r="21" ht="21.6" spans="1:10">
      <c r="A21" s="12"/>
      <c r="B21" s="27"/>
      <c r="C21" s="88"/>
      <c r="D21" s="29" t="s">
        <v>82</v>
      </c>
      <c r="E21" s="77" t="s">
        <v>83</v>
      </c>
      <c r="F21" s="27" t="s">
        <v>84</v>
      </c>
      <c r="G21" s="12">
        <v>6</v>
      </c>
      <c r="H21" s="12">
        <v>6</v>
      </c>
      <c r="I21" s="12"/>
      <c r="J21" s="12"/>
    </row>
    <row r="22" ht="21.6" spans="1:10">
      <c r="A22" s="12"/>
      <c r="B22" s="27"/>
      <c r="C22" s="88"/>
      <c r="D22" s="29" t="s">
        <v>85</v>
      </c>
      <c r="E22" s="77" t="s">
        <v>86</v>
      </c>
      <c r="F22" s="27" t="s">
        <v>87</v>
      </c>
      <c r="G22" s="12">
        <v>6</v>
      </c>
      <c r="H22" s="12">
        <v>6</v>
      </c>
      <c r="I22" s="12"/>
      <c r="J22" s="12"/>
    </row>
    <row r="23" ht="32.4" spans="1:10">
      <c r="A23" s="12"/>
      <c r="B23" s="27"/>
      <c r="C23" s="88"/>
      <c r="D23" s="29" t="s">
        <v>88</v>
      </c>
      <c r="E23" s="77" t="s">
        <v>89</v>
      </c>
      <c r="F23" s="27" t="s">
        <v>90</v>
      </c>
      <c r="G23" s="12">
        <v>6</v>
      </c>
      <c r="H23" s="12">
        <v>6</v>
      </c>
      <c r="I23" s="12"/>
      <c r="J23" s="12"/>
    </row>
    <row r="24" ht="32.4" spans="1:10">
      <c r="A24" s="12"/>
      <c r="B24" s="27"/>
      <c r="C24" s="188"/>
      <c r="D24" s="29" t="s">
        <v>91</v>
      </c>
      <c r="E24" s="77" t="s">
        <v>92</v>
      </c>
      <c r="F24" s="27" t="s">
        <v>93</v>
      </c>
      <c r="G24" s="12">
        <v>6</v>
      </c>
      <c r="H24" s="12">
        <v>6</v>
      </c>
      <c r="I24" s="12"/>
      <c r="J24" s="12"/>
    </row>
    <row r="25" ht="21.6" spans="1:10">
      <c r="A25" s="12"/>
      <c r="B25" s="27"/>
      <c r="C25" s="12" t="s">
        <v>43</v>
      </c>
      <c r="D25" s="29" t="s">
        <v>94</v>
      </c>
      <c r="E25" s="12" t="s">
        <v>95</v>
      </c>
      <c r="F25" s="28">
        <v>0.98</v>
      </c>
      <c r="G25" s="12">
        <v>15</v>
      </c>
      <c r="H25" s="27">
        <v>15</v>
      </c>
      <c r="I25" s="12"/>
      <c r="J25" s="95"/>
    </row>
    <row r="26" spans="1:10">
      <c r="A26" s="12"/>
      <c r="B26" s="27"/>
      <c r="C26" s="12" t="s">
        <v>47</v>
      </c>
      <c r="D26" s="29" t="s">
        <v>96</v>
      </c>
      <c r="E26" s="12" t="s">
        <v>95</v>
      </c>
      <c r="F26" s="28">
        <v>0.98</v>
      </c>
      <c r="G26" s="12">
        <v>10</v>
      </c>
      <c r="H26" s="12">
        <v>10</v>
      </c>
      <c r="I26" s="12"/>
      <c r="J26" s="95"/>
    </row>
    <row r="27" ht="21.6" spans="1:10">
      <c r="A27" s="12"/>
      <c r="B27" s="27"/>
      <c r="C27" s="12" t="s">
        <v>50</v>
      </c>
      <c r="D27" s="29" t="s">
        <v>51</v>
      </c>
      <c r="E27" s="196" t="s">
        <v>52</v>
      </c>
      <c r="F27" s="99">
        <v>1</v>
      </c>
      <c r="G27" s="12">
        <v>5</v>
      </c>
      <c r="H27" s="12">
        <v>5</v>
      </c>
      <c r="I27" s="12"/>
      <c r="J27" s="95"/>
    </row>
    <row r="28" ht="64.8" spans="1:10">
      <c r="A28" s="12"/>
      <c r="B28" s="27"/>
      <c r="C28" s="12"/>
      <c r="D28" s="29" t="s">
        <v>97</v>
      </c>
      <c r="E28" s="77" t="s">
        <v>98</v>
      </c>
      <c r="F28" s="78" t="s">
        <v>99</v>
      </c>
      <c r="G28" s="12">
        <v>5</v>
      </c>
      <c r="H28" s="12">
        <v>5</v>
      </c>
      <c r="I28" s="12"/>
      <c r="J28" s="95"/>
    </row>
    <row r="29" spans="1:10">
      <c r="A29" s="12"/>
      <c r="B29" s="27" t="s">
        <v>56</v>
      </c>
      <c r="C29" s="12" t="s">
        <v>57</v>
      </c>
      <c r="D29" s="189" t="s">
        <v>100</v>
      </c>
      <c r="E29" s="87" t="s">
        <v>95</v>
      </c>
      <c r="F29" s="190">
        <v>0.98</v>
      </c>
      <c r="G29" s="191">
        <v>10</v>
      </c>
      <c r="H29" s="87">
        <v>10</v>
      </c>
      <c r="I29" s="191"/>
      <c r="J29" s="154"/>
    </row>
    <row r="30" spans="1:10">
      <c r="A30" s="12"/>
      <c r="B30" s="27"/>
      <c r="C30" s="12"/>
      <c r="D30" s="192"/>
      <c r="E30" s="188"/>
      <c r="F30" s="188"/>
      <c r="G30" s="193"/>
      <c r="H30" s="188"/>
      <c r="I30" s="193"/>
      <c r="J30" s="194"/>
    </row>
    <row r="31" ht="32.4" spans="1:10">
      <c r="A31" s="12"/>
      <c r="B31" s="27" t="s">
        <v>60</v>
      </c>
      <c r="C31" s="27" t="s">
        <v>61</v>
      </c>
      <c r="D31" s="29" t="s">
        <v>101</v>
      </c>
      <c r="E31" s="12" t="s">
        <v>95</v>
      </c>
      <c r="F31" s="28">
        <v>0.98</v>
      </c>
      <c r="G31" s="12">
        <v>10</v>
      </c>
      <c r="H31" s="12">
        <v>10</v>
      </c>
      <c r="I31" s="12"/>
      <c r="J31" s="95"/>
    </row>
    <row r="32" spans="1:10">
      <c r="A32" s="12" t="s">
        <v>63</v>
      </c>
      <c r="B32" s="12"/>
      <c r="C32" s="12"/>
      <c r="D32" s="12"/>
      <c r="E32" s="12"/>
      <c r="F32" s="12"/>
      <c r="G32" s="12">
        <v>100</v>
      </c>
      <c r="H32" s="12">
        <v>100</v>
      </c>
      <c r="I32" s="12"/>
      <c r="J32" s="95"/>
    </row>
    <row r="33" ht="72" customHeight="1" spans="1:11">
      <c r="A33" s="72" t="s">
        <v>64</v>
      </c>
      <c r="B33" s="31" t="s">
        <v>102</v>
      </c>
      <c r="C33" s="32"/>
      <c r="D33" s="32"/>
      <c r="E33" s="32"/>
      <c r="F33" s="32"/>
      <c r="G33" s="32"/>
      <c r="H33" s="32"/>
      <c r="I33" s="32"/>
      <c r="J33" s="32"/>
      <c r="K33" s="98"/>
    </row>
    <row r="34" ht="18" customHeight="1" spans="1:10">
      <c r="A34" s="106"/>
      <c r="B34" s="106" t="s">
        <v>66</v>
      </c>
      <c r="C34" s="106"/>
      <c r="D34" s="106"/>
      <c r="E34" s="106"/>
      <c r="F34" s="106"/>
      <c r="G34" s="106" t="s">
        <v>67</v>
      </c>
      <c r="H34" s="106"/>
      <c r="I34" s="106"/>
      <c r="J34" s="106"/>
    </row>
    <row r="35" ht="45" customHeight="1" spans="1:10">
      <c r="A35" s="33" t="s">
        <v>103</v>
      </c>
      <c r="B35" s="33"/>
      <c r="C35" s="33"/>
      <c r="D35" s="33"/>
      <c r="E35" s="33"/>
      <c r="F35" s="33"/>
      <c r="G35" s="33"/>
      <c r="H35" s="33"/>
      <c r="I35" s="33"/>
      <c r="J35" s="33"/>
    </row>
    <row r="36" spans="1:10">
      <c r="A36" s="106" t="s">
        <v>69</v>
      </c>
      <c r="B36" s="106"/>
      <c r="C36" s="106"/>
      <c r="D36" s="106"/>
      <c r="E36" s="106"/>
      <c r="F36" s="106"/>
      <c r="G36" s="106"/>
      <c r="H36" s="106"/>
      <c r="I36" s="106"/>
      <c r="J36" s="106"/>
    </row>
    <row r="37" ht="27" customHeight="1" spans="1:10">
      <c r="A37" s="33" t="s">
        <v>104</v>
      </c>
      <c r="B37" s="33"/>
      <c r="C37" s="33"/>
      <c r="D37" s="33"/>
      <c r="E37" s="33"/>
      <c r="F37" s="33"/>
      <c r="G37" s="33"/>
      <c r="H37" s="33"/>
      <c r="I37" s="33"/>
      <c r="J37" s="33"/>
    </row>
    <row r="38" ht="37.5" customHeight="1" spans="1:10">
      <c r="A38" s="33" t="s">
        <v>71</v>
      </c>
      <c r="B38" s="33"/>
      <c r="C38" s="33"/>
      <c r="D38" s="33"/>
      <c r="E38" s="33"/>
      <c r="F38" s="33"/>
      <c r="G38" s="33"/>
      <c r="H38" s="33"/>
      <c r="I38" s="33"/>
      <c r="J38" s="33"/>
    </row>
    <row r="41" ht="30" customHeight="1" spans="1:11">
      <c r="A41" s="50" t="s">
        <v>72</v>
      </c>
      <c r="B41" s="50"/>
      <c r="C41" s="50"/>
      <c r="D41" s="50"/>
      <c r="E41" s="50"/>
      <c r="F41" s="50"/>
      <c r="G41" s="50"/>
      <c r="H41" s="50"/>
      <c r="I41" s="50"/>
      <c r="J41" s="50"/>
      <c r="K41" s="50"/>
    </row>
  </sheetData>
  <mergeCells count="47">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I27:J27"/>
    <mergeCell ref="I28:J28"/>
    <mergeCell ref="I31:J31"/>
    <mergeCell ref="A32:F32"/>
    <mergeCell ref="I32:J32"/>
    <mergeCell ref="B33:J33"/>
    <mergeCell ref="A35:J35"/>
    <mergeCell ref="A37:J37"/>
    <mergeCell ref="A38:J38"/>
    <mergeCell ref="A7:A12"/>
    <mergeCell ref="A13:A17"/>
    <mergeCell ref="A18:A31"/>
    <mergeCell ref="B19:B28"/>
    <mergeCell ref="B29:B30"/>
    <mergeCell ref="C19:C24"/>
    <mergeCell ref="C27:C28"/>
    <mergeCell ref="C29:C30"/>
    <mergeCell ref="D29:D30"/>
    <mergeCell ref="E29:E30"/>
    <mergeCell ref="F29:F30"/>
    <mergeCell ref="G29:G30"/>
    <mergeCell ref="H29:H30"/>
    <mergeCell ref="J8:J12"/>
    <mergeCell ref="B14:D17"/>
    <mergeCell ref="E14:J17"/>
    <mergeCell ref="I29:J30"/>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E19" sqref="E19"/>
    </sheetView>
  </sheetViews>
  <sheetFormatPr defaultColWidth="9" defaultRowHeight="14.4"/>
  <cols>
    <col min="1" max="1" width="4.75" customWidth="1"/>
    <col min="2" max="2" width="7.75" customWidth="1"/>
    <col min="3" max="3" width="7.87962962962963" customWidth="1"/>
    <col min="4" max="4" width="16.6296296296296" customWidth="1"/>
    <col min="5" max="6" width="14.4444444444444" customWidth="1"/>
    <col min="7" max="7" width="5.87962962962963" customWidth="1"/>
    <col min="8" max="9" width="7" customWidth="1"/>
    <col min="10" max="10" width="15" customWidth="1"/>
  </cols>
  <sheetData>
    <row r="1" spans="1:1">
      <c r="A1" t="s">
        <v>0</v>
      </c>
    </row>
    <row r="2" ht="20.4" spans="1:10">
      <c r="A2" s="1" t="s">
        <v>1</v>
      </c>
      <c r="B2" s="1"/>
      <c r="C2" s="1"/>
      <c r="D2" s="1"/>
      <c r="E2" s="1"/>
      <c r="F2" s="1"/>
      <c r="G2" s="1"/>
      <c r="H2" s="1"/>
      <c r="I2" s="1"/>
      <c r="J2" s="1"/>
    </row>
    <row r="3" spans="1:10">
      <c r="A3" s="2"/>
      <c r="B3" s="2"/>
      <c r="C3" s="2"/>
      <c r="E3" s="2" t="s">
        <v>2</v>
      </c>
      <c r="F3" s="2"/>
      <c r="G3" s="2"/>
      <c r="H3" s="2"/>
      <c r="I3" s="2"/>
      <c r="J3" s="2"/>
    </row>
    <row r="4" spans="1:10">
      <c r="A4" s="2" t="s">
        <v>105</v>
      </c>
      <c r="B4" s="2"/>
      <c r="C4" s="2"/>
      <c r="D4" s="2"/>
      <c r="E4" s="2"/>
      <c r="F4" s="2"/>
      <c r="G4" s="2" t="s">
        <v>106</v>
      </c>
      <c r="H4" s="2"/>
      <c r="I4" s="2"/>
      <c r="J4" s="2"/>
    </row>
    <row r="5" spans="1:10">
      <c r="A5" s="3" t="s">
        <v>5</v>
      </c>
      <c r="B5" s="7" t="s">
        <v>107</v>
      </c>
      <c r="C5" s="7"/>
      <c r="D5" s="7"/>
      <c r="E5" s="7"/>
      <c r="F5" s="7"/>
      <c r="G5" s="7"/>
      <c r="H5" s="7"/>
      <c r="I5" s="7"/>
      <c r="J5" s="7"/>
    </row>
    <row r="6" ht="38.25" customHeight="1" spans="1:10">
      <c r="A6" s="5" t="s">
        <v>7</v>
      </c>
      <c r="B6" s="35" t="s">
        <v>108</v>
      </c>
      <c r="C6" s="157"/>
      <c r="D6" s="157"/>
      <c r="E6" s="7" t="s">
        <v>9</v>
      </c>
      <c r="F6" s="7" t="s">
        <v>109</v>
      </c>
      <c r="G6" s="7"/>
      <c r="H6" s="7"/>
      <c r="I6" s="7"/>
      <c r="J6" s="7"/>
    </row>
    <row r="7" spans="1:10">
      <c r="A7" s="8" t="s">
        <v>11</v>
      </c>
      <c r="B7" s="9" t="s">
        <v>12</v>
      </c>
      <c r="C7" s="10"/>
      <c r="D7" s="7" t="s">
        <v>13</v>
      </c>
      <c r="E7" s="10" t="s">
        <v>14</v>
      </c>
      <c r="F7" s="7" t="s">
        <v>15</v>
      </c>
      <c r="G7" s="7" t="s">
        <v>16</v>
      </c>
      <c r="H7" s="7" t="s">
        <v>17</v>
      </c>
      <c r="I7" s="7" t="s">
        <v>18</v>
      </c>
      <c r="J7" s="7" t="s">
        <v>19</v>
      </c>
    </row>
    <row r="8" spans="1:11">
      <c r="A8" s="11"/>
      <c r="B8" s="7" t="s">
        <v>20</v>
      </c>
      <c r="C8" s="7"/>
      <c r="D8" s="159">
        <v>52</v>
      </c>
      <c r="E8" s="173">
        <v>52</v>
      </c>
      <c r="F8" s="173">
        <v>52</v>
      </c>
      <c r="G8" s="159">
        <v>10</v>
      </c>
      <c r="H8" s="179">
        <v>1</v>
      </c>
      <c r="I8" s="7">
        <v>10</v>
      </c>
      <c r="J8" s="7"/>
      <c r="K8" s="36"/>
    </row>
    <row r="9" spans="1:10">
      <c r="A9" s="11"/>
      <c r="B9" s="7" t="s">
        <v>21</v>
      </c>
      <c r="C9" s="7"/>
      <c r="D9" s="159">
        <v>52</v>
      </c>
      <c r="E9" s="159">
        <v>52</v>
      </c>
      <c r="F9" s="159">
        <v>52</v>
      </c>
      <c r="G9" s="159" t="s">
        <v>22</v>
      </c>
      <c r="H9" s="159" t="s">
        <v>22</v>
      </c>
      <c r="I9" s="7" t="s">
        <v>22</v>
      </c>
      <c r="J9" s="7"/>
    </row>
    <row r="10" spans="1:10">
      <c r="A10" s="11"/>
      <c r="B10" s="7" t="s">
        <v>23</v>
      </c>
      <c r="C10" s="7"/>
      <c r="D10" s="159">
        <v>0</v>
      </c>
      <c r="E10" s="159">
        <v>0</v>
      </c>
      <c r="F10" s="159">
        <v>0</v>
      </c>
      <c r="G10" s="159" t="s">
        <v>22</v>
      </c>
      <c r="H10" s="159" t="s">
        <v>22</v>
      </c>
      <c r="I10" s="7" t="s">
        <v>22</v>
      </c>
      <c r="J10" s="7"/>
    </row>
    <row r="11" spans="1:11">
      <c r="A11" s="11"/>
      <c r="B11" s="7" t="s">
        <v>24</v>
      </c>
      <c r="C11" s="7"/>
      <c r="D11" s="159">
        <v>52</v>
      </c>
      <c r="E11" s="159">
        <v>52</v>
      </c>
      <c r="F11" s="159">
        <v>52</v>
      </c>
      <c r="G11" s="159" t="s">
        <v>22</v>
      </c>
      <c r="H11" s="159" t="s">
        <v>22</v>
      </c>
      <c r="I11" s="7" t="s">
        <v>22</v>
      </c>
      <c r="J11" s="7"/>
      <c r="K11" s="36"/>
    </row>
    <row r="12" spans="1:10">
      <c r="A12" s="14"/>
      <c r="B12" s="7" t="s">
        <v>25</v>
      </c>
      <c r="C12" s="7"/>
      <c r="D12" s="159">
        <v>0</v>
      </c>
      <c r="E12" s="159">
        <v>0</v>
      </c>
      <c r="F12" s="159">
        <v>0</v>
      </c>
      <c r="G12" s="159" t="s">
        <v>22</v>
      </c>
      <c r="H12" s="159" t="s">
        <v>22</v>
      </c>
      <c r="I12" s="7" t="s">
        <v>22</v>
      </c>
      <c r="J12" s="7"/>
    </row>
    <row r="13" spans="1:10">
      <c r="A13" s="8" t="s">
        <v>26</v>
      </c>
      <c r="B13" s="7" t="s">
        <v>27</v>
      </c>
      <c r="C13" s="7"/>
      <c r="D13" s="7"/>
      <c r="E13" s="7" t="s">
        <v>28</v>
      </c>
      <c r="F13" s="7"/>
      <c r="G13" s="7"/>
      <c r="H13" s="7"/>
      <c r="I13" s="7"/>
      <c r="J13" s="7"/>
    </row>
    <row r="14" spans="1:10">
      <c r="A14" s="11"/>
      <c r="B14" s="136" t="s">
        <v>110</v>
      </c>
      <c r="C14" s="137"/>
      <c r="D14" s="100"/>
      <c r="E14" s="6" t="s">
        <v>111</v>
      </c>
      <c r="F14" s="6"/>
      <c r="G14" s="6"/>
      <c r="H14" s="6"/>
      <c r="I14" s="6"/>
      <c r="J14" s="6"/>
    </row>
    <row r="15" spans="1:10">
      <c r="A15" s="11"/>
      <c r="B15" s="138"/>
      <c r="C15" s="139"/>
      <c r="D15" s="101"/>
      <c r="E15" s="6"/>
      <c r="F15" s="6"/>
      <c r="G15" s="6"/>
      <c r="H15" s="6"/>
      <c r="I15" s="6"/>
      <c r="J15" s="6"/>
    </row>
    <row r="16" spans="1:10">
      <c r="A16" s="11"/>
      <c r="B16" s="138"/>
      <c r="C16" s="139"/>
      <c r="D16" s="101"/>
      <c r="E16" s="6"/>
      <c r="F16" s="6"/>
      <c r="G16" s="6"/>
      <c r="H16" s="6"/>
      <c r="I16" s="6"/>
      <c r="J16" s="6"/>
    </row>
    <row r="17" ht="39" customHeight="1" spans="1:10">
      <c r="A17" s="14"/>
      <c r="B17" s="140"/>
      <c r="C17" s="141"/>
      <c r="D17" s="142"/>
      <c r="E17" s="6"/>
      <c r="F17" s="6"/>
      <c r="G17" s="6"/>
      <c r="H17" s="6"/>
      <c r="I17" s="6"/>
      <c r="J17" s="6"/>
    </row>
    <row r="18" spans="1:10">
      <c r="A18" s="24" t="s">
        <v>31</v>
      </c>
      <c r="B18" s="7" t="s">
        <v>32</v>
      </c>
      <c r="C18" s="7" t="s">
        <v>33</v>
      </c>
      <c r="D18" s="7" t="s">
        <v>34</v>
      </c>
      <c r="E18" s="7" t="s">
        <v>35</v>
      </c>
      <c r="F18" s="7" t="s">
        <v>36</v>
      </c>
      <c r="G18" s="7" t="s">
        <v>16</v>
      </c>
      <c r="H18" s="7" t="s">
        <v>18</v>
      </c>
      <c r="I18" s="37" t="s">
        <v>37</v>
      </c>
      <c r="J18" s="38"/>
    </row>
    <row r="19" ht="21.6" spans="1:10">
      <c r="A19" s="25"/>
      <c r="B19" s="8" t="s">
        <v>38</v>
      </c>
      <c r="C19" s="100" t="s">
        <v>39</v>
      </c>
      <c r="D19" s="180" t="s">
        <v>112</v>
      </c>
      <c r="E19" s="6" t="s">
        <v>113</v>
      </c>
      <c r="F19" s="6" t="s">
        <v>114</v>
      </c>
      <c r="G19" s="6">
        <v>15</v>
      </c>
      <c r="H19" s="6">
        <v>15</v>
      </c>
      <c r="I19" s="37"/>
      <c r="J19" s="38"/>
    </row>
    <row r="20" ht="32.4" spans="1:11">
      <c r="A20" s="25"/>
      <c r="B20" s="11"/>
      <c r="C20" s="100" t="s">
        <v>43</v>
      </c>
      <c r="D20" s="180" t="s">
        <v>115</v>
      </c>
      <c r="E20" s="27" t="s">
        <v>95</v>
      </c>
      <c r="F20" s="28">
        <v>0.95</v>
      </c>
      <c r="G20" s="27">
        <v>15</v>
      </c>
      <c r="H20" s="27">
        <v>15</v>
      </c>
      <c r="I20" s="37"/>
      <c r="J20" s="38"/>
      <c r="K20" s="36"/>
    </row>
    <row r="21" spans="1:11">
      <c r="A21" s="25"/>
      <c r="B21" s="11"/>
      <c r="C21" s="100" t="s">
        <v>47</v>
      </c>
      <c r="D21" s="180" t="s">
        <v>96</v>
      </c>
      <c r="E21" s="6" t="s">
        <v>49</v>
      </c>
      <c r="F21" s="6" t="s">
        <v>46</v>
      </c>
      <c r="G21" s="6">
        <v>10</v>
      </c>
      <c r="H21" s="6">
        <v>10</v>
      </c>
      <c r="I21" s="37"/>
      <c r="J21" s="38"/>
      <c r="K21" s="36"/>
    </row>
    <row r="22" ht="21.6" spans="1:11">
      <c r="A22" s="25"/>
      <c r="B22" s="11"/>
      <c r="C22" s="100" t="s">
        <v>50</v>
      </c>
      <c r="D22" s="181" t="s">
        <v>51</v>
      </c>
      <c r="E22" s="197" t="s">
        <v>52</v>
      </c>
      <c r="F22" s="166">
        <v>1</v>
      </c>
      <c r="G22" s="163">
        <v>5</v>
      </c>
      <c r="H22" s="163">
        <v>5</v>
      </c>
      <c r="I22" s="37"/>
      <c r="J22" s="38"/>
      <c r="K22" s="36"/>
    </row>
    <row r="23" ht="21.6" spans="1:11">
      <c r="A23" s="25"/>
      <c r="B23" s="11"/>
      <c r="C23" s="101"/>
      <c r="D23" s="181" t="s">
        <v>116</v>
      </c>
      <c r="E23" s="163" t="s">
        <v>117</v>
      </c>
      <c r="F23" s="163" t="s">
        <v>118</v>
      </c>
      <c r="G23" s="163">
        <v>5</v>
      </c>
      <c r="H23" s="163">
        <v>5</v>
      </c>
      <c r="I23" s="37"/>
      <c r="J23" s="38"/>
      <c r="K23" s="36"/>
    </row>
    <row r="24" ht="21.6" spans="1:11">
      <c r="A24" s="25"/>
      <c r="B24" s="162" t="s">
        <v>56</v>
      </c>
      <c r="C24" s="100" t="s">
        <v>57</v>
      </c>
      <c r="D24" s="182" t="s">
        <v>119</v>
      </c>
      <c r="E24" s="183" t="s">
        <v>120</v>
      </c>
      <c r="F24" s="184" t="s">
        <v>46</v>
      </c>
      <c r="G24" s="164">
        <v>30</v>
      </c>
      <c r="H24" s="164">
        <v>30</v>
      </c>
      <c r="I24" s="37"/>
      <c r="J24" s="38"/>
      <c r="K24" s="36"/>
    </row>
    <row r="25" ht="32.4" spans="1:11">
      <c r="A25" s="25"/>
      <c r="B25" s="8" t="s">
        <v>60</v>
      </c>
      <c r="C25" s="8" t="s">
        <v>61</v>
      </c>
      <c r="D25" s="180" t="s">
        <v>121</v>
      </c>
      <c r="E25" s="6" t="s">
        <v>95</v>
      </c>
      <c r="F25" s="28">
        <v>0.95</v>
      </c>
      <c r="G25" s="27">
        <v>10</v>
      </c>
      <c r="H25" s="27">
        <v>10</v>
      </c>
      <c r="I25" s="37"/>
      <c r="J25" s="38"/>
      <c r="K25" s="36"/>
    </row>
    <row r="26" spans="1:10">
      <c r="A26" s="7" t="s">
        <v>63</v>
      </c>
      <c r="B26" s="7"/>
      <c r="C26" s="7"/>
      <c r="D26" s="7"/>
      <c r="E26" s="7"/>
      <c r="F26" s="7"/>
      <c r="G26" s="7">
        <v>100</v>
      </c>
      <c r="H26" s="185">
        <v>100</v>
      </c>
      <c r="I26" s="37"/>
      <c r="J26" s="38"/>
    </row>
    <row r="27" ht="66" customHeight="1" spans="1:11">
      <c r="A27" s="3" t="s">
        <v>64</v>
      </c>
      <c r="B27" s="186" t="s">
        <v>122</v>
      </c>
      <c r="C27" s="35"/>
      <c r="D27" s="35"/>
      <c r="E27" s="35"/>
      <c r="F27" s="35"/>
      <c r="G27" s="35"/>
      <c r="H27" s="35"/>
      <c r="I27" s="35"/>
      <c r="J27" s="35"/>
      <c r="K27" s="36"/>
    </row>
    <row r="28" ht="18" customHeight="1" spans="1:10">
      <c r="A28" s="2"/>
      <c r="B28" s="2" t="s">
        <v>66</v>
      </c>
      <c r="C28" s="2"/>
      <c r="D28" s="2"/>
      <c r="E28" s="2"/>
      <c r="F28" s="2"/>
      <c r="G28" s="2" t="s">
        <v>67</v>
      </c>
      <c r="H28" s="2"/>
      <c r="I28" s="2"/>
      <c r="J28" s="2"/>
    </row>
    <row r="29" ht="45" customHeight="1" spans="1:10">
      <c r="A29" s="83" t="s">
        <v>123</v>
      </c>
      <c r="B29" s="34"/>
      <c r="C29" s="34"/>
      <c r="D29" s="34"/>
      <c r="E29" s="34"/>
      <c r="F29" s="34"/>
      <c r="G29" s="34"/>
      <c r="H29" s="34"/>
      <c r="I29" s="34"/>
      <c r="J29" s="34"/>
    </row>
    <row r="30" spans="1:10">
      <c r="A30" s="2" t="s">
        <v>69</v>
      </c>
      <c r="B30" s="2"/>
      <c r="C30" s="2"/>
      <c r="D30" s="2"/>
      <c r="E30" s="2"/>
      <c r="F30" s="2"/>
      <c r="G30" s="2"/>
      <c r="H30" s="2"/>
      <c r="I30" s="2"/>
      <c r="J30" s="2"/>
    </row>
    <row r="31" ht="27" customHeight="1" spans="1:10">
      <c r="A31" s="34" t="s">
        <v>70</v>
      </c>
      <c r="B31" s="34"/>
      <c r="C31" s="34"/>
      <c r="D31" s="34"/>
      <c r="E31" s="34"/>
      <c r="F31" s="34"/>
      <c r="G31" s="34"/>
      <c r="H31" s="34"/>
      <c r="I31" s="34"/>
      <c r="J31" s="34"/>
    </row>
    <row r="32" ht="37.5" customHeight="1" spans="1:10">
      <c r="A32" s="34" t="s">
        <v>71</v>
      </c>
      <c r="B32" s="34"/>
      <c r="C32" s="34"/>
      <c r="D32" s="34"/>
      <c r="E32" s="34"/>
      <c r="F32" s="34"/>
      <c r="G32" s="34"/>
      <c r="H32" s="34"/>
      <c r="I32" s="34"/>
      <c r="J32" s="34"/>
    </row>
    <row r="35" ht="30" customHeight="1" spans="1:11">
      <c r="A35" s="50" t="s">
        <v>72</v>
      </c>
      <c r="B35" s="50"/>
      <c r="C35" s="50"/>
      <c r="D35" s="50"/>
      <c r="E35" s="50"/>
      <c r="F35" s="50"/>
      <c r="G35" s="50"/>
      <c r="H35" s="50"/>
      <c r="I35" s="50"/>
      <c r="J35" s="50"/>
      <c r="K35" s="50"/>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A26:F26"/>
    <mergeCell ref="I26:J26"/>
    <mergeCell ref="B27:J27"/>
    <mergeCell ref="A29:J29"/>
    <mergeCell ref="A31:J31"/>
    <mergeCell ref="A32:J32"/>
    <mergeCell ref="A7:A12"/>
    <mergeCell ref="A13:A17"/>
    <mergeCell ref="A18:A25"/>
    <mergeCell ref="B19:B23"/>
    <mergeCell ref="C22:C23"/>
    <mergeCell ref="J8:J12"/>
    <mergeCell ref="B14:D17"/>
    <mergeCell ref="E14:J17"/>
  </mergeCells>
  <pageMargins left="0.779166666666667" right="0.511805555555556" top="0.393055555555556" bottom="0.196527777777778" header="0.313888888888889" footer="0.196527777777778"/>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abSelected="1" topLeftCell="A15" workbookViewId="0">
      <selection activeCell="B14" sqref="B14:J17"/>
    </sheetView>
  </sheetViews>
  <sheetFormatPr defaultColWidth="9" defaultRowHeight="14.4"/>
  <cols>
    <col min="1" max="1" width="7" customWidth="1"/>
    <col min="2" max="2" width="7.75" customWidth="1"/>
    <col min="3" max="3" width="7.87962962962963" customWidth="1"/>
    <col min="4" max="4" width="16.6296296296296" customWidth="1"/>
    <col min="5" max="5" width="16.1296296296296" customWidth="1"/>
    <col min="6" max="6" width="13.1296296296296" customWidth="1"/>
    <col min="7" max="7" width="7.87962962962963" customWidth="1"/>
    <col min="8" max="9" width="7" customWidth="1"/>
    <col min="10" max="10" width="15" customWidth="1"/>
  </cols>
  <sheetData>
    <row r="1" spans="1:1">
      <c r="A1" t="s">
        <v>0</v>
      </c>
    </row>
    <row r="2" ht="20.4" spans="1:10">
      <c r="A2" s="1" t="s">
        <v>1</v>
      </c>
      <c r="B2" s="1"/>
      <c r="C2" s="1"/>
      <c r="D2" s="1"/>
      <c r="E2" s="1"/>
      <c r="F2" s="1"/>
      <c r="G2" s="1"/>
      <c r="H2" s="1"/>
      <c r="I2" s="1"/>
      <c r="J2" s="1"/>
    </row>
    <row r="3" spans="1:10">
      <c r="A3" s="2"/>
      <c r="B3" s="2"/>
      <c r="C3" s="2"/>
      <c r="E3" s="2" t="s">
        <v>2</v>
      </c>
      <c r="F3" s="2"/>
      <c r="G3" s="2"/>
      <c r="H3" s="2"/>
      <c r="I3" s="2"/>
      <c r="J3" s="2"/>
    </row>
    <row r="4" spans="1:10">
      <c r="A4" s="2" t="s">
        <v>105</v>
      </c>
      <c r="B4" s="2"/>
      <c r="C4" s="2"/>
      <c r="D4" s="2"/>
      <c r="E4" s="2"/>
      <c r="F4" s="2"/>
      <c r="G4" s="2" t="s">
        <v>106</v>
      </c>
      <c r="H4" s="2"/>
      <c r="I4" s="2"/>
      <c r="J4" s="2"/>
    </row>
    <row r="5" spans="1:10">
      <c r="A5" s="3" t="s">
        <v>5</v>
      </c>
      <c r="B5" s="7" t="s">
        <v>124</v>
      </c>
      <c r="C5" s="7"/>
      <c r="D5" s="7"/>
      <c r="E5" s="7"/>
      <c r="F5" s="7"/>
      <c r="G5" s="7"/>
      <c r="H5" s="7"/>
      <c r="I5" s="7"/>
      <c r="J5" s="7"/>
    </row>
    <row r="6" ht="38.25" customHeight="1" spans="1:10">
      <c r="A6" s="5" t="s">
        <v>7</v>
      </c>
      <c r="B6" s="35" t="s">
        <v>125</v>
      </c>
      <c r="C6" s="157"/>
      <c r="D6" s="157"/>
      <c r="E6" s="7" t="s">
        <v>9</v>
      </c>
      <c r="F6" s="7" t="s">
        <v>109</v>
      </c>
      <c r="G6" s="7"/>
      <c r="H6" s="7"/>
      <c r="I6" s="7"/>
      <c r="J6" s="7"/>
    </row>
    <row r="7" spans="1:10">
      <c r="A7" s="8" t="s">
        <v>11</v>
      </c>
      <c r="B7" s="9" t="s">
        <v>12</v>
      </c>
      <c r="C7" s="10"/>
      <c r="D7" s="7" t="s">
        <v>13</v>
      </c>
      <c r="E7" s="10" t="s">
        <v>14</v>
      </c>
      <c r="F7" s="7" t="s">
        <v>15</v>
      </c>
      <c r="G7" s="7" t="s">
        <v>16</v>
      </c>
      <c r="H7" s="7" t="s">
        <v>17</v>
      </c>
      <c r="I7" s="7" t="s">
        <v>18</v>
      </c>
      <c r="J7" s="7" t="s">
        <v>19</v>
      </c>
    </row>
    <row r="8" spans="1:10">
      <c r="A8" s="11"/>
      <c r="B8" s="7" t="s">
        <v>20</v>
      </c>
      <c r="C8" s="7"/>
      <c r="D8" s="7">
        <v>160</v>
      </c>
      <c r="E8" s="7">
        <v>160</v>
      </c>
      <c r="F8" s="7">
        <v>150.15</v>
      </c>
      <c r="G8" s="7">
        <v>10</v>
      </c>
      <c r="H8" s="171">
        <f>F8/E8</f>
        <v>0.9384375</v>
      </c>
      <c r="I8" s="66">
        <v>9.38</v>
      </c>
      <c r="J8" s="163" t="s">
        <v>126</v>
      </c>
    </row>
    <row r="9" spans="1:10">
      <c r="A9" s="11"/>
      <c r="B9" s="7" t="s">
        <v>21</v>
      </c>
      <c r="C9" s="7"/>
      <c r="D9" s="7">
        <v>160</v>
      </c>
      <c r="E9" s="7">
        <v>160</v>
      </c>
      <c r="F9" s="7">
        <v>150.15</v>
      </c>
      <c r="G9" s="7" t="s">
        <v>22</v>
      </c>
      <c r="H9" s="7" t="s">
        <v>22</v>
      </c>
      <c r="I9" s="7" t="s">
        <v>22</v>
      </c>
      <c r="J9" s="163"/>
    </row>
    <row r="10" spans="1:10">
      <c r="A10" s="11"/>
      <c r="B10" s="7" t="s">
        <v>23</v>
      </c>
      <c r="C10" s="7"/>
      <c r="D10" s="159">
        <v>0</v>
      </c>
      <c r="E10" s="159">
        <v>0</v>
      </c>
      <c r="F10" s="159">
        <v>0</v>
      </c>
      <c r="G10" s="7" t="s">
        <v>22</v>
      </c>
      <c r="H10" s="7" t="s">
        <v>22</v>
      </c>
      <c r="I10" s="7" t="s">
        <v>22</v>
      </c>
      <c r="J10" s="163"/>
    </row>
    <row r="11" spans="1:11">
      <c r="A11" s="11"/>
      <c r="B11" s="7" t="s">
        <v>24</v>
      </c>
      <c r="C11" s="7"/>
      <c r="D11" s="159">
        <v>160</v>
      </c>
      <c r="E11" s="159">
        <v>160</v>
      </c>
      <c r="F11" s="159">
        <v>150.15</v>
      </c>
      <c r="G11" s="7" t="s">
        <v>22</v>
      </c>
      <c r="H11" s="7" t="s">
        <v>22</v>
      </c>
      <c r="I11" s="7" t="s">
        <v>22</v>
      </c>
      <c r="J11" s="163"/>
      <c r="K11" s="36"/>
    </row>
    <row r="12" spans="1:10">
      <c r="A12" s="14"/>
      <c r="B12" s="7" t="s">
        <v>25</v>
      </c>
      <c r="C12" s="7"/>
      <c r="D12" s="159">
        <v>0</v>
      </c>
      <c r="E12" s="159">
        <v>0</v>
      </c>
      <c r="F12" s="159">
        <v>0</v>
      </c>
      <c r="G12" s="7" t="s">
        <v>22</v>
      </c>
      <c r="H12" s="7" t="s">
        <v>22</v>
      </c>
      <c r="I12" s="7" t="s">
        <v>22</v>
      </c>
      <c r="J12" s="163"/>
    </row>
    <row r="13" spans="1:10">
      <c r="A13" s="8" t="s">
        <v>26</v>
      </c>
      <c r="B13" s="7" t="s">
        <v>27</v>
      </c>
      <c r="C13" s="7"/>
      <c r="D13" s="7"/>
      <c r="E13" s="7" t="s">
        <v>28</v>
      </c>
      <c r="F13" s="7"/>
      <c r="G13" s="7"/>
      <c r="H13" s="7"/>
      <c r="I13" s="7"/>
      <c r="J13" s="7"/>
    </row>
    <row r="14" spans="1:10">
      <c r="A14" s="11"/>
      <c r="B14" s="136" t="s">
        <v>127</v>
      </c>
      <c r="C14" s="137"/>
      <c r="D14" s="100"/>
      <c r="E14" s="6" t="s">
        <v>128</v>
      </c>
      <c r="F14" s="6"/>
      <c r="G14" s="6"/>
      <c r="H14" s="6"/>
      <c r="I14" s="6"/>
      <c r="J14" s="6"/>
    </row>
    <row r="15" spans="1:10">
      <c r="A15" s="11"/>
      <c r="B15" s="138"/>
      <c r="C15" s="139"/>
      <c r="D15" s="101"/>
      <c r="E15" s="6"/>
      <c r="F15" s="6"/>
      <c r="G15" s="6"/>
      <c r="H15" s="6"/>
      <c r="I15" s="6"/>
      <c r="J15" s="6"/>
    </row>
    <row r="16" spans="1:10">
      <c r="A16" s="11"/>
      <c r="B16" s="138"/>
      <c r="C16" s="139"/>
      <c r="D16" s="101"/>
      <c r="E16" s="6"/>
      <c r="F16" s="6"/>
      <c r="G16" s="6"/>
      <c r="H16" s="6"/>
      <c r="I16" s="6"/>
      <c r="J16" s="6"/>
    </row>
    <row r="17" ht="140" customHeight="1" spans="1:10">
      <c r="A17" s="14"/>
      <c r="B17" s="140"/>
      <c r="C17" s="141"/>
      <c r="D17" s="142"/>
      <c r="E17" s="6"/>
      <c r="F17" s="6"/>
      <c r="G17" s="6"/>
      <c r="H17" s="6"/>
      <c r="I17" s="6"/>
      <c r="J17" s="6"/>
    </row>
    <row r="18" spans="1:10">
      <c r="A18" s="160" t="s">
        <v>31</v>
      </c>
      <c r="B18" s="159" t="s">
        <v>32</v>
      </c>
      <c r="C18" s="159" t="s">
        <v>33</v>
      </c>
      <c r="D18" s="159" t="s">
        <v>34</v>
      </c>
      <c r="E18" s="159" t="s">
        <v>35</v>
      </c>
      <c r="F18" s="159" t="s">
        <v>36</v>
      </c>
      <c r="G18" s="159" t="s">
        <v>16</v>
      </c>
      <c r="H18" s="159" t="s">
        <v>18</v>
      </c>
      <c r="I18" s="37" t="s">
        <v>37</v>
      </c>
      <c r="J18" s="38"/>
    </row>
    <row r="19" ht="22" customHeight="1" spans="1:11">
      <c r="A19" s="161"/>
      <c r="B19" s="162" t="s">
        <v>38</v>
      </c>
      <c r="C19" s="172" t="s">
        <v>39</v>
      </c>
      <c r="D19" s="163" t="s">
        <v>129</v>
      </c>
      <c r="E19" s="163" t="s">
        <v>130</v>
      </c>
      <c r="F19" s="163" t="s">
        <v>131</v>
      </c>
      <c r="G19" s="159">
        <v>15</v>
      </c>
      <c r="H19" s="159">
        <v>15</v>
      </c>
      <c r="I19" s="37"/>
      <c r="J19" s="38"/>
      <c r="K19" s="36"/>
    </row>
    <row r="20" ht="22" customHeight="1" spans="1:11">
      <c r="A20" s="161"/>
      <c r="B20" s="165"/>
      <c r="C20" s="172" t="s">
        <v>43</v>
      </c>
      <c r="D20" s="163" t="s">
        <v>132</v>
      </c>
      <c r="E20" s="159" t="s">
        <v>95</v>
      </c>
      <c r="F20" s="166">
        <v>0.95</v>
      </c>
      <c r="G20" s="173">
        <v>15</v>
      </c>
      <c r="H20" s="174">
        <v>15</v>
      </c>
      <c r="I20" s="37"/>
      <c r="J20" s="38"/>
      <c r="K20" s="36"/>
    </row>
    <row r="21" ht="22" customHeight="1" spans="1:11">
      <c r="A21" s="161"/>
      <c r="B21" s="165"/>
      <c r="C21" s="172" t="s">
        <v>47</v>
      </c>
      <c r="D21" s="159" t="s">
        <v>96</v>
      </c>
      <c r="E21" s="159" t="s">
        <v>49</v>
      </c>
      <c r="F21" s="159" t="s">
        <v>46</v>
      </c>
      <c r="G21" s="173">
        <v>10</v>
      </c>
      <c r="H21" s="173">
        <v>10</v>
      </c>
      <c r="I21" s="37"/>
      <c r="J21" s="38"/>
      <c r="K21" s="36"/>
    </row>
    <row r="22" ht="22" customHeight="1" spans="1:11">
      <c r="A22" s="161"/>
      <c r="B22" s="165"/>
      <c r="C22" s="172" t="s">
        <v>50</v>
      </c>
      <c r="D22" s="29" t="s">
        <v>133</v>
      </c>
      <c r="E22" s="29" t="s">
        <v>134</v>
      </c>
      <c r="F22" s="175" t="s">
        <v>135</v>
      </c>
      <c r="G22" s="176">
        <v>2</v>
      </c>
      <c r="H22" s="176">
        <v>2</v>
      </c>
      <c r="I22" s="37"/>
      <c r="J22" s="38"/>
      <c r="K22" s="36"/>
    </row>
    <row r="23" ht="22" customHeight="1" spans="1:11">
      <c r="A23" s="161"/>
      <c r="B23" s="165"/>
      <c r="C23" s="177"/>
      <c r="D23" s="29" t="s">
        <v>136</v>
      </c>
      <c r="E23" s="29" t="s">
        <v>137</v>
      </c>
      <c r="F23" s="175" t="s">
        <v>138</v>
      </c>
      <c r="G23" s="176">
        <v>2</v>
      </c>
      <c r="H23" s="176">
        <v>2</v>
      </c>
      <c r="I23" s="37"/>
      <c r="J23" s="38"/>
      <c r="K23" s="36"/>
    </row>
    <row r="24" ht="22" customHeight="1" spans="1:11">
      <c r="A24" s="161"/>
      <c r="B24" s="165"/>
      <c r="C24" s="177"/>
      <c r="D24" s="29" t="s">
        <v>139</v>
      </c>
      <c r="E24" s="29" t="s">
        <v>140</v>
      </c>
      <c r="F24" s="175" t="s">
        <v>141</v>
      </c>
      <c r="G24" s="176">
        <v>2</v>
      </c>
      <c r="H24" s="176">
        <v>2</v>
      </c>
      <c r="I24" s="37"/>
      <c r="J24" s="38"/>
      <c r="K24" s="36"/>
    </row>
    <row r="25" ht="22" customHeight="1" spans="1:11">
      <c r="A25" s="161"/>
      <c r="B25" s="165"/>
      <c r="C25" s="177"/>
      <c r="D25" s="29" t="s">
        <v>51</v>
      </c>
      <c r="E25" s="29" t="s">
        <v>142</v>
      </c>
      <c r="F25" s="178">
        <v>1</v>
      </c>
      <c r="G25" s="176">
        <v>2</v>
      </c>
      <c r="H25" s="176">
        <v>2</v>
      </c>
      <c r="I25" s="37"/>
      <c r="J25" s="38"/>
      <c r="K25" s="36"/>
    </row>
    <row r="26" ht="22" customHeight="1" spans="1:11">
      <c r="A26" s="161"/>
      <c r="B26" s="165"/>
      <c r="C26" s="177"/>
      <c r="D26" s="29" t="s">
        <v>143</v>
      </c>
      <c r="E26" s="29" t="s">
        <v>144</v>
      </c>
      <c r="F26" s="175" t="s">
        <v>145</v>
      </c>
      <c r="G26" s="176">
        <v>2</v>
      </c>
      <c r="H26" s="176">
        <v>2</v>
      </c>
      <c r="I26" s="37"/>
      <c r="J26" s="38"/>
      <c r="K26" s="36"/>
    </row>
    <row r="27" ht="32.4" spans="1:11">
      <c r="A27" s="161"/>
      <c r="B27" s="162" t="s">
        <v>56</v>
      </c>
      <c r="C27" s="172" t="s">
        <v>57</v>
      </c>
      <c r="D27" s="163" t="s">
        <v>146</v>
      </c>
      <c r="E27" s="159" t="s">
        <v>95</v>
      </c>
      <c r="F27" s="166">
        <v>0.95</v>
      </c>
      <c r="G27" s="159">
        <v>30</v>
      </c>
      <c r="H27" s="159">
        <v>30</v>
      </c>
      <c r="I27" s="37"/>
      <c r="J27" s="38"/>
      <c r="K27" s="36"/>
    </row>
    <row r="28" ht="32.4" spans="1:11">
      <c r="A28" s="161"/>
      <c r="B28" s="162" t="s">
        <v>60</v>
      </c>
      <c r="C28" s="162" t="s">
        <v>61</v>
      </c>
      <c r="D28" s="163" t="s">
        <v>147</v>
      </c>
      <c r="E28" s="159" t="s">
        <v>95</v>
      </c>
      <c r="F28" s="166">
        <v>0.95</v>
      </c>
      <c r="G28" s="159">
        <v>10</v>
      </c>
      <c r="H28" s="159">
        <v>10</v>
      </c>
      <c r="I28" s="37"/>
      <c r="J28" s="38"/>
      <c r="K28" s="36"/>
    </row>
    <row r="29" spans="1:10">
      <c r="A29" s="159" t="s">
        <v>63</v>
      </c>
      <c r="B29" s="159"/>
      <c r="C29" s="159"/>
      <c r="D29" s="159"/>
      <c r="E29" s="159"/>
      <c r="F29" s="159"/>
      <c r="G29" s="159">
        <v>100</v>
      </c>
      <c r="H29" s="159">
        <f>SUM(I8,H19:H28)</f>
        <v>99.38</v>
      </c>
      <c r="I29" s="37"/>
      <c r="J29" s="38"/>
    </row>
    <row r="30" ht="43" customHeight="1" spans="1:11">
      <c r="A30" s="3" t="s">
        <v>64</v>
      </c>
      <c r="B30" s="31" t="s">
        <v>148</v>
      </c>
      <c r="C30" s="32"/>
      <c r="D30" s="32"/>
      <c r="E30" s="32"/>
      <c r="F30" s="32"/>
      <c r="G30" s="32"/>
      <c r="H30" s="32"/>
      <c r="I30" s="32"/>
      <c r="J30" s="32"/>
      <c r="K30" s="36"/>
    </row>
    <row r="31" ht="18" customHeight="1" spans="1:10">
      <c r="A31" s="2"/>
      <c r="B31" s="2" t="s">
        <v>66</v>
      </c>
      <c r="C31" s="2"/>
      <c r="D31" s="2"/>
      <c r="E31" s="2"/>
      <c r="F31" s="2"/>
      <c r="G31" s="2" t="s">
        <v>67</v>
      </c>
      <c r="H31" s="2"/>
      <c r="I31" s="2"/>
      <c r="J31" s="2"/>
    </row>
    <row r="32" ht="45" customHeight="1" spans="1:10">
      <c r="A32" s="83" t="s">
        <v>68</v>
      </c>
      <c r="B32" s="34"/>
      <c r="C32" s="34"/>
      <c r="D32" s="34"/>
      <c r="E32" s="34"/>
      <c r="F32" s="34"/>
      <c r="G32" s="34"/>
      <c r="H32" s="34"/>
      <c r="I32" s="34"/>
      <c r="J32" s="34"/>
    </row>
    <row r="33" spans="1:10">
      <c r="A33" s="2" t="s">
        <v>69</v>
      </c>
      <c r="B33" s="2"/>
      <c r="C33" s="2"/>
      <c r="D33" s="2"/>
      <c r="E33" s="2"/>
      <c r="F33" s="2"/>
      <c r="G33" s="2"/>
      <c r="H33" s="2"/>
      <c r="I33" s="2"/>
      <c r="J33" s="2"/>
    </row>
    <row r="34" ht="27" customHeight="1" spans="1:10">
      <c r="A34" s="34" t="s">
        <v>70</v>
      </c>
      <c r="B34" s="34"/>
      <c r="C34" s="34"/>
      <c r="D34" s="34"/>
      <c r="E34" s="34"/>
      <c r="F34" s="34"/>
      <c r="G34" s="34"/>
      <c r="H34" s="34"/>
      <c r="I34" s="34"/>
      <c r="J34" s="34"/>
    </row>
    <row r="35" ht="37.5" customHeight="1" spans="1:10">
      <c r="A35" s="34" t="s">
        <v>71</v>
      </c>
      <c r="B35" s="34"/>
      <c r="C35" s="34"/>
      <c r="D35" s="34"/>
      <c r="E35" s="34"/>
      <c r="F35" s="34"/>
      <c r="G35" s="34"/>
      <c r="H35" s="34"/>
      <c r="I35" s="34"/>
      <c r="J35" s="34"/>
    </row>
    <row r="38" ht="30" customHeight="1" spans="1:11">
      <c r="A38" s="50" t="s">
        <v>72</v>
      </c>
      <c r="B38" s="50"/>
      <c r="C38" s="50"/>
      <c r="D38" s="50"/>
      <c r="E38" s="50"/>
      <c r="F38" s="50"/>
      <c r="G38" s="50"/>
      <c r="H38" s="50"/>
      <c r="I38" s="50"/>
      <c r="J38" s="50"/>
      <c r="K38" s="50"/>
    </row>
  </sheetData>
  <mergeCells count="37">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I26:J26"/>
    <mergeCell ref="I27:J27"/>
    <mergeCell ref="I28:J28"/>
    <mergeCell ref="A29:F29"/>
    <mergeCell ref="I29:J29"/>
    <mergeCell ref="B30:J30"/>
    <mergeCell ref="A32:J32"/>
    <mergeCell ref="A34:J34"/>
    <mergeCell ref="A35:J35"/>
    <mergeCell ref="A7:A12"/>
    <mergeCell ref="A13:A17"/>
    <mergeCell ref="A18:A28"/>
    <mergeCell ref="B19:B26"/>
    <mergeCell ref="C22:C26"/>
    <mergeCell ref="J8:J12"/>
    <mergeCell ref="B14:D17"/>
    <mergeCell ref="E14:J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workbookViewId="0">
      <selection activeCell="F21" sqref="F21"/>
    </sheetView>
  </sheetViews>
  <sheetFormatPr defaultColWidth="9" defaultRowHeight="14.4"/>
  <cols>
    <col min="1" max="1" width="7" customWidth="1"/>
    <col min="2" max="2" width="7.75" customWidth="1"/>
    <col min="3" max="3" width="7.87962962962963" customWidth="1"/>
    <col min="4" max="4" width="16.6296296296296" customWidth="1"/>
    <col min="5" max="6" width="15.1111111111111" customWidth="1"/>
    <col min="7" max="7" width="7.87962962962963" customWidth="1"/>
    <col min="8" max="9" width="7" customWidth="1"/>
    <col min="10" max="10" width="15" customWidth="1"/>
  </cols>
  <sheetData>
    <row r="1" spans="1:1">
      <c r="A1" t="s">
        <v>0</v>
      </c>
    </row>
    <row r="2" ht="20.4" spans="1:10">
      <c r="A2" s="1" t="s">
        <v>1</v>
      </c>
      <c r="B2" s="1"/>
      <c r="C2" s="1"/>
      <c r="D2" s="1"/>
      <c r="E2" s="1"/>
      <c r="F2" s="1"/>
      <c r="G2" s="1"/>
      <c r="H2" s="1"/>
      <c r="I2" s="1"/>
      <c r="J2" s="1"/>
    </row>
    <row r="3" spans="1:10">
      <c r="A3" s="2"/>
      <c r="B3" s="2"/>
      <c r="C3" s="2"/>
      <c r="E3" s="2" t="s">
        <v>2</v>
      </c>
      <c r="F3" s="2"/>
      <c r="G3" s="2"/>
      <c r="H3" s="2"/>
      <c r="I3" s="2"/>
      <c r="J3" s="2"/>
    </row>
    <row r="4" spans="1:10">
      <c r="A4" s="2" t="s">
        <v>105</v>
      </c>
      <c r="B4" s="2"/>
      <c r="C4" s="2"/>
      <c r="D4" s="2"/>
      <c r="E4" s="2"/>
      <c r="F4" s="2"/>
      <c r="G4" s="2" t="s">
        <v>106</v>
      </c>
      <c r="H4" s="2"/>
      <c r="I4" s="2"/>
      <c r="J4" s="2"/>
    </row>
    <row r="5" spans="1:10">
      <c r="A5" s="3" t="s">
        <v>5</v>
      </c>
      <c r="B5" s="7" t="s">
        <v>149</v>
      </c>
      <c r="C5" s="7"/>
      <c r="D5" s="7"/>
      <c r="E5" s="7"/>
      <c r="F5" s="7"/>
      <c r="G5" s="7"/>
      <c r="H5" s="7"/>
      <c r="I5" s="7"/>
      <c r="J5" s="7"/>
    </row>
    <row r="6" ht="38.25" customHeight="1" spans="1:10">
      <c r="A6" s="5" t="s">
        <v>7</v>
      </c>
      <c r="B6" s="35" t="s">
        <v>108</v>
      </c>
      <c r="C6" s="157"/>
      <c r="D6" s="157"/>
      <c r="E6" s="7" t="s">
        <v>9</v>
      </c>
      <c r="F6" s="7" t="s">
        <v>109</v>
      </c>
      <c r="G6" s="7"/>
      <c r="H6" s="7"/>
      <c r="I6" s="7"/>
      <c r="J6" s="7"/>
    </row>
    <row r="7" spans="1:10">
      <c r="A7" s="8" t="s">
        <v>11</v>
      </c>
      <c r="B7" s="9" t="s">
        <v>12</v>
      </c>
      <c r="C7" s="10"/>
      <c r="D7" s="7" t="s">
        <v>13</v>
      </c>
      <c r="E7" s="10" t="s">
        <v>14</v>
      </c>
      <c r="F7" s="7" t="s">
        <v>15</v>
      </c>
      <c r="G7" s="7" t="s">
        <v>16</v>
      </c>
      <c r="H7" s="7" t="s">
        <v>17</v>
      </c>
      <c r="I7" s="7" t="s">
        <v>18</v>
      </c>
      <c r="J7" s="7" t="s">
        <v>19</v>
      </c>
    </row>
    <row r="8" spans="1:10">
      <c r="A8" s="11"/>
      <c r="B8" s="7" t="s">
        <v>20</v>
      </c>
      <c r="C8" s="7"/>
      <c r="D8" s="7">
        <v>10</v>
      </c>
      <c r="E8" s="7">
        <v>10</v>
      </c>
      <c r="F8" s="7">
        <v>10</v>
      </c>
      <c r="G8" s="7">
        <v>10</v>
      </c>
      <c r="H8" s="158">
        <v>1</v>
      </c>
      <c r="I8" s="7">
        <v>10</v>
      </c>
      <c r="J8" s="7"/>
    </row>
    <row r="9" spans="1:10">
      <c r="A9" s="11"/>
      <c r="B9" s="7" t="s">
        <v>21</v>
      </c>
      <c r="C9" s="7"/>
      <c r="D9" s="7">
        <v>10</v>
      </c>
      <c r="E9" s="7">
        <v>10</v>
      </c>
      <c r="F9" s="7">
        <v>10</v>
      </c>
      <c r="G9" s="7" t="s">
        <v>22</v>
      </c>
      <c r="H9" s="7" t="s">
        <v>22</v>
      </c>
      <c r="I9" s="7" t="s">
        <v>22</v>
      </c>
      <c r="J9" s="7"/>
    </row>
    <row r="10" spans="1:10">
      <c r="A10" s="11"/>
      <c r="B10" s="159" t="s">
        <v>23</v>
      </c>
      <c r="C10" s="159"/>
      <c r="D10" s="159">
        <v>0</v>
      </c>
      <c r="E10" s="159">
        <v>0</v>
      </c>
      <c r="F10" s="159">
        <v>0</v>
      </c>
      <c r="G10" s="7" t="s">
        <v>22</v>
      </c>
      <c r="H10" s="7" t="s">
        <v>22</v>
      </c>
      <c r="I10" s="7" t="s">
        <v>22</v>
      </c>
      <c r="J10" s="7"/>
    </row>
    <row r="11" spans="1:11">
      <c r="A11" s="11"/>
      <c r="B11" s="159" t="s">
        <v>24</v>
      </c>
      <c r="C11" s="159"/>
      <c r="D11" s="159">
        <v>10</v>
      </c>
      <c r="E11" s="159">
        <v>10</v>
      </c>
      <c r="F11" s="159">
        <v>10</v>
      </c>
      <c r="G11" s="7" t="s">
        <v>22</v>
      </c>
      <c r="H11" s="7" t="s">
        <v>22</v>
      </c>
      <c r="I11" s="7" t="s">
        <v>22</v>
      </c>
      <c r="J11" s="7"/>
      <c r="K11" s="36"/>
    </row>
    <row r="12" spans="1:10">
      <c r="A12" s="14"/>
      <c r="B12" s="159" t="s">
        <v>25</v>
      </c>
      <c r="C12" s="159"/>
      <c r="D12" s="159">
        <v>0</v>
      </c>
      <c r="E12" s="159">
        <v>0</v>
      </c>
      <c r="F12" s="159">
        <v>0</v>
      </c>
      <c r="G12" s="7" t="s">
        <v>22</v>
      </c>
      <c r="H12" s="7" t="s">
        <v>22</v>
      </c>
      <c r="I12" s="7" t="s">
        <v>22</v>
      </c>
      <c r="J12" s="7"/>
    </row>
    <row r="13" spans="1:10">
      <c r="A13" s="8" t="s">
        <v>26</v>
      </c>
      <c r="B13" s="7" t="s">
        <v>27</v>
      </c>
      <c r="C13" s="7"/>
      <c r="D13" s="7"/>
      <c r="E13" s="7" t="s">
        <v>28</v>
      </c>
      <c r="F13" s="7"/>
      <c r="G13" s="7"/>
      <c r="H13" s="7"/>
      <c r="I13" s="7"/>
      <c r="J13" s="7"/>
    </row>
    <row r="14" spans="1:10">
      <c r="A14" s="11"/>
      <c r="B14" s="136" t="s">
        <v>150</v>
      </c>
      <c r="C14" s="137"/>
      <c r="D14" s="100"/>
      <c r="E14" s="7" t="s">
        <v>151</v>
      </c>
      <c r="F14" s="7"/>
      <c r="G14" s="7"/>
      <c r="H14" s="7"/>
      <c r="I14" s="7"/>
      <c r="J14" s="7"/>
    </row>
    <row r="15" spans="1:10">
      <c r="A15" s="11"/>
      <c r="B15" s="138"/>
      <c r="C15" s="139"/>
      <c r="D15" s="101"/>
      <c r="E15" s="7"/>
      <c r="F15" s="7"/>
      <c r="G15" s="7"/>
      <c r="H15" s="7"/>
      <c r="I15" s="7"/>
      <c r="J15" s="7"/>
    </row>
    <row r="16" spans="1:10">
      <c r="A16" s="11"/>
      <c r="B16" s="138"/>
      <c r="C16" s="139"/>
      <c r="D16" s="101"/>
      <c r="E16" s="7"/>
      <c r="F16" s="7"/>
      <c r="G16" s="7"/>
      <c r="H16" s="7"/>
      <c r="I16" s="7"/>
      <c r="J16" s="7"/>
    </row>
    <row r="17" ht="36" customHeight="1" spans="1:10">
      <c r="A17" s="14"/>
      <c r="B17" s="140"/>
      <c r="C17" s="141"/>
      <c r="D17" s="142"/>
      <c r="E17" s="7"/>
      <c r="F17" s="7"/>
      <c r="G17" s="7"/>
      <c r="H17" s="7"/>
      <c r="I17" s="7"/>
      <c r="J17" s="7"/>
    </row>
    <row r="18" spans="1:10">
      <c r="A18" s="160" t="s">
        <v>31</v>
      </c>
      <c r="B18" s="159" t="s">
        <v>32</v>
      </c>
      <c r="C18" s="159" t="s">
        <v>33</v>
      </c>
      <c r="D18" s="159" t="s">
        <v>34</v>
      </c>
      <c r="E18" s="159" t="s">
        <v>35</v>
      </c>
      <c r="F18" s="159" t="s">
        <v>36</v>
      </c>
      <c r="G18" s="159" t="s">
        <v>16</v>
      </c>
      <c r="H18" s="159" t="s">
        <v>18</v>
      </c>
      <c r="I18" s="37" t="s">
        <v>37</v>
      </c>
      <c r="J18" s="38"/>
    </row>
    <row r="19" ht="21.6" spans="1:10">
      <c r="A19" s="161"/>
      <c r="B19" s="162" t="s">
        <v>38</v>
      </c>
      <c r="C19" s="58" t="s">
        <v>39</v>
      </c>
      <c r="D19" s="163" t="s">
        <v>152</v>
      </c>
      <c r="E19" s="163" t="s">
        <v>153</v>
      </c>
      <c r="F19" s="163" t="s">
        <v>154</v>
      </c>
      <c r="G19" s="163">
        <v>15</v>
      </c>
      <c r="H19" s="164">
        <v>15</v>
      </c>
      <c r="I19" s="37"/>
      <c r="J19" s="38"/>
    </row>
    <row r="20" ht="32.4" spans="1:10">
      <c r="A20" s="161"/>
      <c r="B20" s="165"/>
      <c r="C20" s="58" t="s">
        <v>43</v>
      </c>
      <c r="D20" s="163" t="s">
        <v>155</v>
      </c>
      <c r="E20" s="163" t="s">
        <v>95</v>
      </c>
      <c r="F20" s="166">
        <v>0.95</v>
      </c>
      <c r="G20" s="163">
        <v>15</v>
      </c>
      <c r="H20" s="164">
        <v>15</v>
      </c>
      <c r="I20" s="37"/>
      <c r="J20" s="38"/>
    </row>
    <row r="21" spans="1:10">
      <c r="A21" s="161"/>
      <c r="B21" s="165"/>
      <c r="C21" s="58" t="s">
        <v>47</v>
      </c>
      <c r="D21" s="163" t="s">
        <v>96</v>
      </c>
      <c r="E21" s="163" t="s">
        <v>49</v>
      </c>
      <c r="F21" s="163" t="s">
        <v>46</v>
      </c>
      <c r="G21" s="163">
        <v>10</v>
      </c>
      <c r="H21" s="164">
        <v>10</v>
      </c>
      <c r="I21" s="37"/>
      <c r="J21" s="38"/>
    </row>
    <row r="22" ht="21.6" spans="1:10">
      <c r="A22" s="161"/>
      <c r="B22" s="165"/>
      <c r="C22" s="58" t="s">
        <v>50</v>
      </c>
      <c r="D22" s="163" t="s">
        <v>51</v>
      </c>
      <c r="E22" s="197" t="s">
        <v>52</v>
      </c>
      <c r="F22" s="166">
        <v>1</v>
      </c>
      <c r="G22" s="163">
        <v>5</v>
      </c>
      <c r="H22" s="164">
        <v>5</v>
      </c>
      <c r="I22" s="37"/>
      <c r="J22" s="38"/>
    </row>
    <row r="23" ht="21.6" spans="1:10">
      <c r="A23" s="161"/>
      <c r="B23" s="165"/>
      <c r="C23" s="61"/>
      <c r="D23" s="163" t="s">
        <v>156</v>
      </c>
      <c r="E23" s="163" t="s">
        <v>157</v>
      </c>
      <c r="F23" s="163" t="s">
        <v>157</v>
      </c>
      <c r="G23" s="163">
        <v>5</v>
      </c>
      <c r="H23" s="164">
        <v>5</v>
      </c>
      <c r="I23" s="37"/>
      <c r="J23" s="38"/>
    </row>
    <row r="24" ht="21.6" spans="1:10">
      <c r="A24" s="161"/>
      <c r="B24" s="162" t="s">
        <v>56</v>
      </c>
      <c r="C24" s="58" t="s">
        <v>57</v>
      </c>
      <c r="D24" s="163" t="s">
        <v>158</v>
      </c>
      <c r="E24" s="163" t="s">
        <v>95</v>
      </c>
      <c r="F24" s="166">
        <v>0.95</v>
      </c>
      <c r="G24" s="163">
        <v>30</v>
      </c>
      <c r="H24" s="164">
        <v>30</v>
      </c>
      <c r="I24" s="37"/>
      <c r="J24" s="38"/>
    </row>
    <row r="25" ht="32.4" spans="1:10">
      <c r="A25" s="161"/>
      <c r="B25" s="162" t="s">
        <v>60</v>
      </c>
      <c r="C25" s="162" t="s">
        <v>61</v>
      </c>
      <c r="D25" s="163" t="s">
        <v>159</v>
      </c>
      <c r="E25" s="163" t="s">
        <v>95</v>
      </c>
      <c r="F25" s="166">
        <v>0.95</v>
      </c>
      <c r="G25" s="163">
        <v>10</v>
      </c>
      <c r="H25" s="164">
        <v>10</v>
      </c>
      <c r="I25" s="37"/>
      <c r="J25" s="38"/>
    </row>
    <row r="26" spans="1:10">
      <c r="A26" s="159" t="s">
        <v>63</v>
      </c>
      <c r="B26" s="159"/>
      <c r="C26" s="159"/>
      <c r="D26" s="159"/>
      <c r="E26" s="159"/>
      <c r="F26" s="159"/>
      <c r="G26" s="159">
        <v>100</v>
      </c>
      <c r="H26" s="159">
        <f>SUM(I8,H19:H25)</f>
        <v>100</v>
      </c>
      <c r="I26" s="37"/>
      <c r="J26" s="38"/>
    </row>
    <row r="27" ht="51" customHeight="1" spans="1:10">
      <c r="A27" s="3" t="s">
        <v>64</v>
      </c>
      <c r="B27" s="167" t="s">
        <v>160</v>
      </c>
      <c r="C27" s="157"/>
      <c r="D27" s="157"/>
      <c r="E27" s="157"/>
      <c r="F27" s="157"/>
      <c r="G27" s="157"/>
      <c r="H27" s="157"/>
      <c r="I27" s="157"/>
      <c r="J27" s="157"/>
    </row>
    <row r="28" ht="18" customHeight="1" spans="1:10">
      <c r="A28" s="2"/>
      <c r="B28" s="2" t="s">
        <v>66</v>
      </c>
      <c r="C28" s="2"/>
      <c r="D28" s="2"/>
      <c r="E28" s="2"/>
      <c r="F28" s="2"/>
      <c r="G28" s="2" t="s">
        <v>67</v>
      </c>
      <c r="H28" s="2"/>
      <c r="I28" s="2"/>
      <c r="J28" s="2"/>
    </row>
    <row r="29" ht="45" customHeight="1" spans="1:10">
      <c r="A29" s="33" t="s">
        <v>103</v>
      </c>
      <c r="B29" s="33"/>
      <c r="C29" s="33"/>
      <c r="D29" s="33"/>
      <c r="E29" s="33"/>
      <c r="F29" s="33"/>
      <c r="G29" s="33"/>
      <c r="H29" s="33"/>
      <c r="I29" s="33"/>
      <c r="J29" s="33"/>
    </row>
    <row r="30" spans="1:10">
      <c r="A30" s="2" t="s">
        <v>69</v>
      </c>
      <c r="B30" s="2"/>
      <c r="C30" s="2"/>
      <c r="D30" s="2"/>
      <c r="E30" s="2"/>
      <c r="F30" s="2"/>
      <c r="G30" s="2"/>
      <c r="H30" s="2"/>
      <c r="I30" s="2"/>
      <c r="J30" s="2"/>
    </row>
    <row r="31" ht="27" customHeight="1" spans="1:10">
      <c r="A31" s="34" t="s">
        <v>70</v>
      </c>
      <c r="B31" s="34"/>
      <c r="C31" s="34"/>
      <c r="D31" s="34"/>
      <c r="E31" s="34"/>
      <c r="F31" s="34"/>
      <c r="G31" s="34"/>
      <c r="H31" s="34"/>
      <c r="I31" s="34"/>
      <c r="J31" s="34"/>
    </row>
    <row r="32" ht="37.5" customHeight="1" spans="1:10">
      <c r="A32" s="34" t="s">
        <v>71</v>
      </c>
      <c r="B32" s="34"/>
      <c r="C32" s="34"/>
      <c r="D32" s="34"/>
      <c r="E32" s="34"/>
      <c r="F32" s="34"/>
      <c r="G32" s="34"/>
      <c r="H32" s="34"/>
      <c r="I32" s="34"/>
      <c r="J32" s="34"/>
    </row>
    <row r="35" ht="51" customHeight="1" spans="1:19">
      <c r="A35" s="168" t="s">
        <v>72</v>
      </c>
      <c r="B35" s="168"/>
      <c r="C35" s="168"/>
      <c r="D35" s="168"/>
      <c r="E35" s="168"/>
      <c r="F35" s="168"/>
      <c r="G35" s="168"/>
      <c r="H35" s="168"/>
      <c r="I35" s="168"/>
      <c r="J35" s="168"/>
      <c r="K35" s="169"/>
      <c r="L35" s="170"/>
      <c r="M35" s="170"/>
      <c r="N35" s="170"/>
      <c r="O35" s="170"/>
      <c r="P35" s="170"/>
      <c r="Q35" s="170"/>
      <c r="R35" s="170"/>
      <c r="S35" s="170"/>
    </row>
  </sheetData>
  <mergeCells count="35">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A26:F26"/>
    <mergeCell ref="I26:J26"/>
    <mergeCell ref="B27:J27"/>
    <mergeCell ref="A29:J29"/>
    <mergeCell ref="A31:J31"/>
    <mergeCell ref="A32:J32"/>
    <mergeCell ref="A35:J35"/>
    <mergeCell ref="A7:A12"/>
    <mergeCell ref="A13:A17"/>
    <mergeCell ref="A18:A25"/>
    <mergeCell ref="B19:B23"/>
    <mergeCell ref="C22:C23"/>
    <mergeCell ref="J8:J12"/>
    <mergeCell ref="B14:D17"/>
    <mergeCell ref="E14:J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E21" sqref="E21"/>
    </sheetView>
  </sheetViews>
  <sheetFormatPr defaultColWidth="9" defaultRowHeight="14.4"/>
  <cols>
    <col min="1" max="1" width="7" customWidth="1"/>
    <col min="2" max="2" width="7.75" customWidth="1"/>
    <col min="3" max="3" width="7.87962962962963" customWidth="1"/>
    <col min="4" max="4" width="16.6296296296296" customWidth="1"/>
    <col min="5" max="6" width="16.1296296296296" customWidth="1"/>
    <col min="7" max="7" width="7.87962962962963" customWidth="1"/>
    <col min="8" max="9" width="7" customWidth="1"/>
    <col min="10" max="10" width="15" customWidth="1"/>
  </cols>
  <sheetData>
    <row r="1" customFormat="1" spans="1:1">
      <c r="A1" t="s">
        <v>0</v>
      </c>
    </row>
    <row r="2" ht="20.4" spans="1:10">
      <c r="A2" s="1" t="s">
        <v>1</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2"/>
      <c r="I4" s="2"/>
      <c r="J4" s="2"/>
    </row>
    <row r="5" spans="1:10">
      <c r="A5" s="95" t="s">
        <v>5</v>
      </c>
      <c r="B5" s="12" t="s">
        <v>161</v>
      </c>
      <c r="C5" s="12"/>
      <c r="D5" s="12"/>
      <c r="E5" s="12"/>
      <c r="F5" s="12"/>
      <c r="G5" s="12"/>
      <c r="H5" s="12"/>
      <c r="I5" s="12"/>
      <c r="J5" s="12"/>
    </row>
    <row r="6" ht="38.25" customHeight="1" spans="1:11">
      <c r="A6" s="145" t="s">
        <v>7</v>
      </c>
      <c r="B6" s="27" t="s">
        <v>74</v>
      </c>
      <c r="C6" s="27"/>
      <c r="D6" s="27"/>
      <c r="E6" s="12" t="s">
        <v>9</v>
      </c>
      <c r="F6" s="12" t="s">
        <v>75</v>
      </c>
      <c r="G6" s="12"/>
      <c r="H6" s="12"/>
      <c r="I6" s="12"/>
      <c r="J6" s="12"/>
      <c r="K6" s="36"/>
    </row>
    <row r="7" spans="1:10">
      <c r="A7" s="89" t="s">
        <v>11</v>
      </c>
      <c r="B7" s="39" t="s">
        <v>12</v>
      </c>
      <c r="C7" s="135"/>
      <c r="D7" s="12" t="s">
        <v>13</v>
      </c>
      <c r="E7" s="135" t="s">
        <v>14</v>
      </c>
      <c r="F7" s="12" t="s">
        <v>15</v>
      </c>
      <c r="G7" s="12" t="s">
        <v>16</v>
      </c>
      <c r="H7" s="12" t="s">
        <v>17</v>
      </c>
      <c r="I7" s="12" t="s">
        <v>18</v>
      </c>
      <c r="J7" s="12" t="s">
        <v>19</v>
      </c>
    </row>
    <row r="8" spans="1:11">
      <c r="A8" s="91"/>
      <c r="B8" s="12" t="s">
        <v>20</v>
      </c>
      <c r="C8" s="12"/>
      <c r="D8" s="12">
        <v>8</v>
      </c>
      <c r="E8" s="12">
        <v>8</v>
      </c>
      <c r="F8" s="12">
        <v>8</v>
      </c>
      <c r="G8" s="12">
        <v>10</v>
      </c>
      <c r="H8" s="99">
        <v>1</v>
      </c>
      <c r="I8" s="12">
        <v>10</v>
      </c>
      <c r="J8" s="12"/>
      <c r="K8" s="36"/>
    </row>
    <row r="9" spans="1:10">
      <c r="A9" s="91"/>
      <c r="B9" s="12" t="s">
        <v>21</v>
      </c>
      <c r="C9" s="12"/>
      <c r="D9" s="12">
        <v>8</v>
      </c>
      <c r="E9" s="12">
        <v>8</v>
      </c>
      <c r="F9" s="12">
        <v>8</v>
      </c>
      <c r="G9" s="12" t="s">
        <v>22</v>
      </c>
      <c r="H9" s="12" t="s">
        <v>22</v>
      </c>
      <c r="I9" s="12" t="s">
        <v>22</v>
      </c>
      <c r="J9" s="12"/>
    </row>
    <row r="10" spans="1:10">
      <c r="A10" s="91"/>
      <c r="B10" s="12" t="s">
        <v>23</v>
      </c>
      <c r="C10" s="12"/>
      <c r="D10" s="12">
        <v>0</v>
      </c>
      <c r="E10" s="12">
        <v>0</v>
      </c>
      <c r="F10" s="12">
        <v>0</v>
      </c>
      <c r="G10" s="12" t="s">
        <v>22</v>
      </c>
      <c r="H10" s="12" t="s">
        <v>22</v>
      </c>
      <c r="I10" s="12" t="s">
        <v>22</v>
      </c>
      <c r="J10" s="12"/>
    </row>
    <row r="11" spans="1:10">
      <c r="A11" s="91"/>
      <c r="B11" s="12" t="s">
        <v>24</v>
      </c>
      <c r="C11" s="12"/>
      <c r="D11" s="12">
        <v>8</v>
      </c>
      <c r="E11" s="12">
        <v>8</v>
      </c>
      <c r="F11" s="12">
        <v>8</v>
      </c>
      <c r="G11" s="12" t="s">
        <v>22</v>
      </c>
      <c r="H11" s="12" t="s">
        <v>22</v>
      </c>
      <c r="I11" s="12" t="s">
        <v>22</v>
      </c>
      <c r="J11" s="12"/>
    </row>
    <row r="12" spans="1:10">
      <c r="A12" s="146"/>
      <c r="B12" s="12" t="s">
        <v>25</v>
      </c>
      <c r="C12" s="12"/>
      <c r="D12" s="12">
        <v>0</v>
      </c>
      <c r="E12" s="12">
        <v>0</v>
      </c>
      <c r="F12" s="12">
        <v>0</v>
      </c>
      <c r="G12" s="12" t="s">
        <v>22</v>
      </c>
      <c r="H12" s="12" t="s">
        <v>22</v>
      </c>
      <c r="I12" s="12" t="s">
        <v>22</v>
      </c>
      <c r="J12" s="12"/>
    </row>
    <row r="13" spans="1:10">
      <c r="A13" s="89" t="s">
        <v>26</v>
      </c>
      <c r="B13" s="12" t="s">
        <v>27</v>
      </c>
      <c r="C13" s="12"/>
      <c r="D13" s="12"/>
      <c r="E13" s="12" t="s">
        <v>28</v>
      </c>
      <c r="F13" s="12"/>
      <c r="G13" s="12"/>
      <c r="H13" s="12"/>
      <c r="I13" s="12"/>
      <c r="J13" s="12"/>
    </row>
    <row r="14" spans="1:10">
      <c r="A14" s="91"/>
      <c r="B14" s="147" t="s">
        <v>76</v>
      </c>
      <c r="C14" s="148"/>
      <c r="D14" s="90"/>
      <c r="E14" s="27" t="s">
        <v>77</v>
      </c>
      <c r="F14" s="27"/>
      <c r="G14" s="27"/>
      <c r="H14" s="27"/>
      <c r="I14" s="27"/>
      <c r="J14" s="27"/>
    </row>
    <row r="15" spans="1:10">
      <c r="A15" s="91"/>
      <c r="B15" s="149"/>
      <c r="C15" s="150"/>
      <c r="D15" s="94"/>
      <c r="E15" s="27"/>
      <c r="F15" s="27"/>
      <c r="G15" s="27"/>
      <c r="H15" s="27"/>
      <c r="I15" s="27"/>
      <c r="J15" s="27"/>
    </row>
    <row r="16" spans="1:10">
      <c r="A16" s="91"/>
      <c r="B16" s="149"/>
      <c r="C16" s="150"/>
      <c r="D16" s="94"/>
      <c r="E16" s="27"/>
      <c r="F16" s="27"/>
      <c r="G16" s="27"/>
      <c r="H16" s="27"/>
      <c r="I16" s="27"/>
      <c r="J16" s="27"/>
    </row>
    <row r="17" ht="43" customHeight="1" spans="1:10">
      <c r="A17" s="146"/>
      <c r="B17" s="151"/>
      <c r="C17" s="152"/>
      <c r="D17" s="153"/>
      <c r="E17" s="27"/>
      <c r="F17" s="27"/>
      <c r="G17" s="27"/>
      <c r="H17" s="27"/>
      <c r="I17" s="27"/>
      <c r="J17" s="27"/>
    </row>
    <row r="18" spans="1:10">
      <c r="A18" s="87" t="s">
        <v>31</v>
      </c>
      <c r="B18" s="12" t="s">
        <v>32</v>
      </c>
      <c r="C18" s="12" t="s">
        <v>33</v>
      </c>
      <c r="D18" s="12" t="s">
        <v>34</v>
      </c>
      <c r="E18" s="12" t="s">
        <v>35</v>
      </c>
      <c r="F18" s="12" t="s">
        <v>36</v>
      </c>
      <c r="G18" s="12" t="s">
        <v>16</v>
      </c>
      <c r="H18" s="12" t="s">
        <v>18</v>
      </c>
      <c r="I18" s="39" t="s">
        <v>37</v>
      </c>
      <c r="J18" s="40"/>
    </row>
    <row r="19" ht="32.4" spans="1:10">
      <c r="A19" s="88"/>
      <c r="B19" s="89" t="s">
        <v>38</v>
      </c>
      <c r="C19" s="154" t="s">
        <v>39</v>
      </c>
      <c r="D19" s="29" t="s">
        <v>162</v>
      </c>
      <c r="E19" s="27" t="s">
        <v>163</v>
      </c>
      <c r="F19" s="27" t="s">
        <v>164</v>
      </c>
      <c r="G19" s="12">
        <v>15</v>
      </c>
      <c r="H19" s="12">
        <v>15</v>
      </c>
      <c r="I19" s="39"/>
      <c r="J19" s="40"/>
    </row>
    <row r="20" ht="21.6" spans="1:11">
      <c r="A20" s="88"/>
      <c r="B20" s="91"/>
      <c r="C20" s="154" t="s">
        <v>43</v>
      </c>
      <c r="D20" s="29" t="s">
        <v>165</v>
      </c>
      <c r="E20" s="12" t="s">
        <v>95</v>
      </c>
      <c r="F20" s="28">
        <v>1</v>
      </c>
      <c r="G20" s="12">
        <v>15</v>
      </c>
      <c r="H20" s="27">
        <v>15</v>
      </c>
      <c r="I20" s="39"/>
      <c r="J20" s="40"/>
      <c r="K20" s="36"/>
    </row>
    <row r="21" ht="25" customHeight="1" spans="1:10">
      <c r="A21" s="88"/>
      <c r="B21" s="91"/>
      <c r="C21" s="154" t="s">
        <v>47</v>
      </c>
      <c r="D21" s="29" t="s">
        <v>96</v>
      </c>
      <c r="E21" s="78" t="s">
        <v>166</v>
      </c>
      <c r="F21" s="12" t="s">
        <v>46</v>
      </c>
      <c r="G21" s="12">
        <v>10</v>
      </c>
      <c r="H21" s="12">
        <v>10</v>
      </c>
      <c r="I21" s="39"/>
      <c r="J21" s="40"/>
    </row>
    <row r="22" ht="21.6" spans="1:10">
      <c r="A22" s="88"/>
      <c r="B22" s="91"/>
      <c r="C22" s="154" t="s">
        <v>50</v>
      </c>
      <c r="D22" s="29" t="s">
        <v>51</v>
      </c>
      <c r="E22" s="196" t="s">
        <v>52</v>
      </c>
      <c r="F22" s="99">
        <v>1</v>
      </c>
      <c r="G22" s="12">
        <v>5</v>
      </c>
      <c r="H22" s="12">
        <v>5</v>
      </c>
      <c r="I22" s="39"/>
      <c r="J22" s="40"/>
    </row>
    <row r="23" ht="32.4" spans="1:10">
      <c r="A23" s="88"/>
      <c r="B23" s="91"/>
      <c r="C23" s="155"/>
      <c r="D23" s="29" t="s">
        <v>167</v>
      </c>
      <c r="E23" s="12" t="s">
        <v>168</v>
      </c>
      <c r="F23" s="12" t="s">
        <v>169</v>
      </c>
      <c r="G23" s="12">
        <v>5</v>
      </c>
      <c r="H23" s="12">
        <v>5</v>
      </c>
      <c r="I23" s="39"/>
      <c r="J23" s="40"/>
    </row>
    <row r="24" ht="32.4" spans="1:10">
      <c r="A24" s="88"/>
      <c r="B24" s="89" t="s">
        <v>56</v>
      </c>
      <c r="C24" s="154" t="s">
        <v>57</v>
      </c>
      <c r="D24" s="29" t="s">
        <v>170</v>
      </c>
      <c r="E24" s="12" t="s">
        <v>171</v>
      </c>
      <c r="F24" s="12" t="s">
        <v>46</v>
      </c>
      <c r="G24" s="12">
        <v>15</v>
      </c>
      <c r="H24" s="12">
        <v>15</v>
      </c>
      <c r="I24" s="39"/>
      <c r="J24" s="40"/>
    </row>
    <row r="25" ht="32.4" spans="1:10">
      <c r="A25" s="88"/>
      <c r="B25" s="91"/>
      <c r="C25" s="155"/>
      <c r="D25" s="29" t="s">
        <v>172</v>
      </c>
      <c r="E25" s="12" t="s">
        <v>95</v>
      </c>
      <c r="F25" s="99">
        <v>0.95</v>
      </c>
      <c r="G25" s="12">
        <v>15</v>
      </c>
      <c r="H25" s="12">
        <v>15</v>
      </c>
      <c r="I25" s="156"/>
      <c r="J25" s="40"/>
    </row>
    <row r="26" ht="32.4" spans="1:10">
      <c r="A26" s="88"/>
      <c r="B26" s="89" t="s">
        <v>60</v>
      </c>
      <c r="C26" s="89" t="s">
        <v>61</v>
      </c>
      <c r="D26" s="29" t="s">
        <v>62</v>
      </c>
      <c r="E26" s="12" t="s">
        <v>95</v>
      </c>
      <c r="F26" s="28">
        <v>0.98</v>
      </c>
      <c r="G26" s="12">
        <v>10</v>
      </c>
      <c r="H26" s="12">
        <v>10</v>
      </c>
      <c r="I26" s="39"/>
      <c r="J26" s="40"/>
    </row>
    <row r="27" spans="1:10">
      <c r="A27" s="12" t="s">
        <v>63</v>
      </c>
      <c r="B27" s="12"/>
      <c r="C27" s="12"/>
      <c r="D27" s="12"/>
      <c r="E27" s="12"/>
      <c r="F27" s="12"/>
      <c r="G27" s="12">
        <v>100</v>
      </c>
      <c r="H27" s="12">
        <v>100</v>
      </c>
      <c r="I27" s="39"/>
      <c r="J27" s="40"/>
    </row>
    <row r="28" ht="51" customHeight="1" spans="1:10">
      <c r="A28" s="72" t="s">
        <v>64</v>
      </c>
      <c r="B28" s="31" t="s">
        <v>173</v>
      </c>
      <c r="C28" s="32"/>
      <c r="D28" s="32"/>
      <c r="E28" s="32"/>
      <c r="F28" s="32"/>
      <c r="G28" s="32"/>
      <c r="H28" s="32"/>
      <c r="I28" s="32"/>
      <c r="J28" s="32"/>
    </row>
    <row r="29" ht="18" customHeight="1" spans="1:10">
      <c r="A29" s="106"/>
      <c r="B29" s="106" t="s">
        <v>66</v>
      </c>
      <c r="C29" s="106"/>
      <c r="D29" s="106"/>
      <c r="E29" s="106"/>
      <c r="F29" s="106"/>
      <c r="G29" s="106" t="s">
        <v>67</v>
      </c>
      <c r="H29" s="106"/>
      <c r="I29" s="106"/>
      <c r="J29" s="106"/>
    </row>
    <row r="30" ht="45" customHeight="1" spans="1:10">
      <c r="A30" s="33" t="s">
        <v>103</v>
      </c>
      <c r="B30" s="33"/>
      <c r="C30" s="33"/>
      <c r="D30" s="33"/>
      <c r="E30" s="33"/>
      <c r="F30" s="33"/>
      <c r="G30" s="33"/>
      <c r="H30" s="33"/>
      <c r="I30" s="33"/>
      <c r="J30" s="33"/>
    </row>
    <row r="31" spans="1:10">
      <c r="A31" s="2" t="s">
        <v>69</v>
      </c>
      <c r="B31" s="2"/>
      <c r="C31" s="2"/>
      <c r="D31" s="2"/>
      <c r="E31" s="2"/>
      <c r="F31" s="2"/>
      <c r="G31" s="2"/>
      <c r="H31" s="2"/>
      <c r="I31" s="2"/>
      <c r="J31" s="2"/>
    </row>
    <row r="32" ht="27" customHeight="1" spans="1:10">
      <c r="A32" s="34" t="s">
        <v>70</v>
      </c>
      <c r="B32" s="34"/>
      <c r="C32" s="34"/>
      <c r="D32" s="34"/>
      <c r="E32" s="34"/>
      <c r="F32" s="34"/>
      <c r="G32" s="34"/>
      <c r="H32" s="34"/>
      <c r="I32" s="34"/>
      <c r="J32" s="34"/>
    </row>
    <row r="33" ht="37.5" customHeight="1" spans="1:10">
      <c r="A33" s="34" t="s">
        <v>71</v>
      </c>
      <c r="B33" s="34"/>
      <c r="C33" s="34"/>
      <c r="D33" s="34"/>
      <c r="E33" s="34"/>
      <c r="F33" s="34"/>
      <c r="G33" s="34"/>
      <c r="H33" s="34"/>
      <c r="I33" s="34"/>
      <c r="J33" s="34"/>
    </row>
    <row r="36" ht="30" customHeight="1" spans="1:11">
      <c r="A36" s="50" t="s">
        <v>72</v>
      </c>
      <c r="B36" s="50"/>
      <c r="C36" s="50"/>
      <c r="D36" s="50"/>
      <c r="E36" s="50"/>
      <c r="F36" s="50"/>
      <c r="G36" s="50"/>
      <c r="H36" s="50"/>
      <c r="I36" s="50"/>
      <c r="J36" s="50"/>
      <c r="K36" s="50"/>
    </row>
  </sheetData>
  <mergeCells count="36">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6:J26"/>
    <mergeCell ref="A27:F27"/>
    <mergeCell ref="I27:J27"/>
    <mergeCell ref="B28:J28"/>
    <mergeCell ref="A30:J30"/>
    <mergeCell ref="A32:J32"/>
    <mergeCell ref="A33:J33"/>
    <mergeCell ref="A7:A12"/>
    <mergeCell ref="A13:A17"/>
    <mergeCell ref="A18:A26"/>
    <mergeCell ref="B19:B23"/>
    <mergeCell ref="B24:B25"/>
    <mergeCell ref="C22:C23"/>
    <mergeCell ref="C24:C25"/>
    <mergeCell ref="J8:J12"/>
    <mergeCell ref="B14:D17"/>
    <mergeCell ref="E14:J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4" workbookViewId="0">
      <selection activeCell="B28" sqref="B28:J28"/>
    </sheetView>
  </sheetViews>
  <sheetFormatPr defaultColWidth="9" defaultRowHeight="14.4"/>
  <cols>
    <col min="1" max="1" width="7" customWidth="1"/>
    <col min="2" max="2" width="7.75" customWidth="1"/>
    <col min="3" max="3" width="7.87962962962963" customWidth="1"/>
    <col min="4" max="4" width="16.6296296296296" customWidth="1"/>
    <col min="5" max="6" width="16.1296296296296" customWidth="1"/>
    <col min="7" max="7" width="7.87962962962963" customWidth="1"/>
    <col min="8" max="9" width="7" customWidth="1"/>
    <col min="10" max="10" width="15" customWidth="1"/>
  </cols>
  <sheetData>
    <row r="1" spans="1:1">
      <c r="A1" t="s">
        <v>0</v>
      </c>
    </row>
    <row r="2" ht="20.4" spans="1:10">
      <c r="A2" s="1" t="s">
        <v>1</v>
      </c>
      <c r="B2" s="1"/>
      <c r="C2" s="1"/>
      <c r="D2" s="1"/>
      <c r="E2" s="1"/>
      <c r="F2" s="1"/>
      <c r="G2" s="1"/>
      <c r="H2" s="1"/>
      <c r="I2" s="1"/>
      <c r="J2" s="1"/>
    </row>
    <row r="3" spans="1:10">
      <c r="A3" s="2"/>
      <c r="B3" s="2"/>
      <c r="C3" s="2"/>
      <c r="E3" s="2" t="s">
        <v>2</v>
      </c>
      <c r="F3" s="2"/>
      <c r="G3" s="2"/>
      <c r="H3" s="2"/>
      <c r="I3" s="2"/>
      <c r="J3" s="2"/>
    </row>
    <row r="4" spans="1:10">
      <c r="A4" s="2" t="s">
        <v>3</v>
      </c>
      <c r="B4" s="2"/>
      <c r="C4" s="2"/>
      <c r="D4" s="2"/>
      <c r="E4" s="2"/>
      <c r="F4" s="2"/>
      <c r="G4" s="2" t="s">
        <v>4</v>
      </c>
      <c r="H4" s="2"/>
      <c r="I4" s="2"/>
      <c r="J4" s="2"/>
    </row>
    <row r="5" spans="1:10">
      <c r="A5" s="3" t="s">
        <v>5</v>
      </c>
      <c r="B5" s="7" t="s">
        <v>174</v>
      </c>
      <c r="C5" s="7"/>
      <c r="D5" s="7"/>
      <c r="E5" s="7"/>
      <c r="F5" s="7"/>
      <c r="G5" s="7"/>
      <c r="H5" s="7"/>
      <c r="I5" s="7"/>
      <c r="J5" s="7"/>
    </row>
    <row r="6" ht="38.25" customHeight="1" spans="1:10">
      <c r="A6" s="5" t="s">
        <v>7</v>
      </c>
      <c r="B6" s="6" t="s">
        <v>125</v>
      </c>
      <c r="C6" s="6"/>
      <c r="D6" s="6"/>
      <c r="E6" s="7" t="s">
        <v>9</v>
      </c>
      <c r="F6" s="7" t="s">
        <v>109</v>
      </c>
      <c r="G6" s="7"/>
      <c r="H6" s="7"/>
      <c r="I6" s="7"/>
      <c r="J6" s="7"/>
    </row>
    <row r="7" spans="1:10">
      <c r="A7" s="8" t="s">
        <v>11</v>
      </c>
      <c r="B7" s="9" t="s">
        <v>12</v>
      </c>
      <c r="C7" s="10"/>
      <c r="D7" s="7" t="s">
        <v>13</v>
      </c>
      <c r="E7" s="10" t="s">
        <v>14</v>
      </c>
      <c r="F7" s="7" t="s">
        <v>15</v>
      </c>
      <c r="G7" s="7" t="s">
        <v>16</v>
      </c>
      <c r="H7" s="7" t="s">
        <v>17</v>
      </c>
      <c r="I7" s="7" t="s">
        <v>18</v>
      </c>
      <c r="J7" s="7" t="s">
        <v>19</v>
      </c>
    </row>
    <row r="8" spans="1:10">
      <c r="A8" s="11"/>
      <c r="B8" s="7" t="s">
        <v>20</v>
      </c>
      <c r="C8" s="7"/>
      <c r="D8" s="78">
        <v>2.856</v>
      </c>
      <c r="E8" s="78">
        <v>2.856</v>
      </c>
      <c r="F8" s="78">
        <v>2.856</v>
      </c>
      <c r="G8" s="7">
        <v>10</v>
      </c>
      <c r="H8" s="134">
        <v>1</v>
      </c>
      <c r="I8" s="66">
        <v>10</v>
      </c>
      <c r="J8" s="7"/>
    </row>
    <row r="9" spans="1:10">
      <c r="A9" s="11"/>
      <c r="B9" s="7" t="s">
        <v>21</v>
      </c>
      <c r="C9" s="7"/>
      <c r="D9" s="78">
        <v>2.856</v>
      </c>
      <c r="E9" s="78">
        <v>2.856</v>
      </c>
      <c r="F9" s="78">
        <v>2.856</v>
      </c>
      <c r="G9" s="7" t="s">
        <v>22</v>
      </c>
      <c r="H9" s="7" t="s">
        <v>22</v>
      </c>
      <c r="I9" s="7" t="s">
        <v>22</v>
      </c>
      <c r="J9" s="7"/>
    </row>
    <row r="10" spans="1:10">
      <c r="A10" s="11"/>
      <c r="B10" s="7" t="s">
        <v>23</v>
      </c>
      <c r="C10" s="7"/>
      <c r="D10" s="7">
        <v>0</v>
      </c>
      <c r="E10" s="7">
        <v>0</v>
      </c>
      <c r="F10" s="7">
        <v>0</v>
      </c>
      <c r="G10" s="7" t="s">
        <v>22</v>
      </c>
      <c r="H10" s="7" t="s">
        <v>22</v>
      </c>
      <c r="I10" s="7" t="s">
        <v>22</v>
      </c>
      <c r="J10" s="7"/>
    </row>
    <row r="11" spans="1:10">
      <c r="A11" s="11"/>
      <c r="B11" s="7" t="s">
        <v>24</v>
      </c>
      <c r="C11" s="7"/>
      <c r="D11" s="78">
        <v>2.856</v>
      </c>
      <c r="E11" s="78">
        <v>2.856</v>
      </c>
      <c r="F11" s="78">
        <v>2.856</v>
      </c>
      <c r="G11" s="7" t="s">
        <v>22</v>
      </c>
      <c r="H11" s="7" t="s">
        <v>22</v>
      </c>
      <c r="I11" s="7" t="s">
        <v>22</v>
      </c>
      <c r="J11" s="7"/>
    </row>
    <row r="12" spans="1:10">
      <c r="A12" s="14"/>
      <c r="B12" s="7" t="s">
        <v>25</v>
      </c>
      <c r="C12" s="7"/>
      <c r="D12" s="7">
        <v>0</v>
      </c>
      <c r="E12" s="7">
        <v>0</v>
      </c>
      <c r="F12" s="7">
        <v>0</v>
      </c>
      <c r="G12" s="7" t="s">
        <v>22</v>
      </c>
      <c r="H12" s="7" t="s">
        <v>22</v>
      </c>
      <c r="I12" s="7" t="s">
        <v>22</v>
      </c>
      <c r="J12" s="7"/>
    </row>
    <row r="13" spans="1:10">
      <c r="A13" s="8" t="s">
        <v>26</v>
      </c>
      <c r="B13" s="7" t="s">
        <v>27</v>
      </c>
      <c r="C13" s="7"/>
      <c r="D13" s="7"/>
      <c r="E13" s="7" t="s">
        <v>28</v>
      </c>
      <c r="F13" s="7"/>
      <c r="G13" s="7"/>
      <c r="H13" s="7"/>
      <c r="I13" s="7"/>
      <c r="J13" s="7"/>
    </row>
    <row r="14" spans="1:10">
      <c r="A14" s="11"/>
      <c r="B14" s="136" t="s">
        <v>175</v>
      </c>
      <c r="C14" s="137"/>
      <c r="D14" s="100"/>
      <c r="E14" s="7" t="s">
        <v>176</v>
      </c>
      <c r="F14" s="7"/>
      <c r="G14" s="7"/>
      <c r="H14" s="7"/>
      <c r="I14" s="7"/>
      <c r="J14" s="7"/>
    </row>
    <row r="15" spans="1:10">
      <c r="A15" s="11"/>
      <c r="B15" s="138"/>
      <c r="C15" s="139"/>
      <c r="D15" s="101"/>
      <c r="E15" s="7"/>
      <c r="F15" s="7"/>
      <c r="G15" s="7"/>
      <c r="H15" s="7"/>
      <c r="I15" s="7"/>
      <c r="J15" s="7"/>
    </row>
    <row r="16" spans="1:10">
      <c r="A16" s="11"/>
      <c r="B16" s="138"/>
      <c r="C16" s="139"/>
      <c r="D16" s="101"/>
      <c r="E16" s="7"/>
      <c r="F16" s="7"/>
      <c r="G16" s="7"/>
      <c r="H16" s="7"/>
      <c r="I16" s="7"/>
      <c r="J16" s="7"/>
    </row>
    <row r="17" ht="26" customHeight="1" spans="1:10">
      <c r="A17" s="14"/>
      <c r="B17" s="140"/>
      <c r="C17" s="141"/>
      <c r="D17" s="142"/>
      <c r="E17" s="7"/>
      <c r="F17" s="7"/>
      <c r="G17" s="7"/>
      <c r="H17" s="7"/>
      <c r="I17" s="7"/>
      <c r="J17" s="7"/>
    </row>
    <row r="18" spans="1:10">
      <c r="A18" s="24" t="s">
        <v>31</v>
      </c>
      <c r="B18" s="7" t="s">
        <v>32</v>
      </c>
      <c r="C18" s="7" t="s">
        <v>33</v>
      </c>
      <c r="D18" s="7" t="s">
        <v>34</v>
      </c>
      <c r="E18" s="7" t="s">
        <v>35</v>
      </c>
      <c r="F18" s="7" t="s">
        <v>36</v>
      </c>
      <c r="G18" s="7" t="s">
        <v>16</v>
      </c>
      <c r="H18" s="7" t="s">
        <v>18</v>
      </c>
      <c r="I18" s="37" t="s">
        <v>37</v>
      </c>
      <c r="J18" s="38"/>
    </row>
    <row r="19" ht="21.6" spans="1:10">
      <c r="A19" s="25"/>
      <c r="B19" s="8" t="s">
        <v>38</v>
      </c>
      <c r="C19" s="100" t="s">
        <v>39</v>
      </c>
      <c r="D19" s="6" t="s">
        <v>177</v>
      </c>
      <c r="E19" s="69" t="s">
        <v>178</v>
      </c>
      <c r="F19" s="70" t="s">
        <v>179</v>
      </c>
      <c r="G19" s="6">
        <v>10</v>
      </c>
      <c r="H19" s="6">
        <v>10</v>
      </c>
      <c r="I19" s="103"/>
      <c r="J19" s="104"/>
    </row>
    <row r="20" ht="21.6" spans="1:10">
      <c r="A20" s="25"/>
      <c r="B20" s="11"/>
      <c r="C20" s="100" t="s">
        <v>43</v>
      </c>
      <c r="D20" s="29" t="s">
        <v>180</v>
      </c>
      <c r="E20" s="69" t="s">
        <v>95</v>
      </c>
      <c r="F20" s="71">
        <v>0.95</v>
      </c>
      <c r="G20" s="6">
        <v>10</v>
      </c>
      <c r="H20" s="6">
        <v>10</v>
      </c>
      <c r="I20" s="103"/>
      <c r="J20" s="104"/>
    </row>
    <row r="21" spans="1:10">
      <c r="A21" s="25"/>
      <c r="B21" s="11"/>
      <c r="C21" s="100" t="s">
        <v>47</v>
      </c>
      <c r="D21" s="29" t="s">
        <v>96</v>
      </c>
      <c r="E21" s="70" t="s">
        <v>166</v>
      </c>
      <c r="F21" s="6" t="s">
        <v>46</v>
      </c>
      <c r="G21" s="6">
        <v>10</v>
      </c>
      <c r="H21" s="6">
        <v>10</v>
      </c>
      <c r="I21" s="103"/>
      <c r="J21" s="104"/>
    </row>
    <row r="22" ht="21.6" spans="1:11">
      <c r="A22" s="25"/>
      <c r="B22" s="11"/>
      <c r="C22" s="100" t="s">
        <v>50</v>
      </c>
      <c r="D22" s="29" t="s">
        <v>181</v>
      </c>
      <c r="E22" s="69" t="s">
        <v>182</v>
      </c>
      <c r="F22" s="70" t="s">
        <v>183</v>
      </c>
      <c r="G22" s="6">
        <v>10</v>
      </c>
      <c r="H22" s="68">
        <v>10</v>
      </c>
      <c r="I22" s="103"/>
      <c r="J22" s="104"/>
      <c r="K22" s="98"/>
    </row>
    <row r="23" ht="21.6" spans="1:10">
      <c r="A23" s="25"/>
      <c r="B23" s="11"/>
      <c r="C23" s="101"/>
      <c r="D23" s="29" t="s">
        <v>51</v>
      </c>
      <c r="E23" s="93">
        <f>100%</f>
        <v>1</v>
      </c>
      <c r="F23" s="92">
        <v>1</v>
      </c>
      <c r="G23" s="6">
        <v>10</v>
      </c>
      <c r="H23" s="6">
        <v>10</v>
      </c>
      <c r="I23" s="103"/>
      <c r="J23" s="104"/>
    </row>
    <row r="24" ht="32.4" spans="1:10">
      <c r="A24" s="25"/>
      <c r="B24" s="8" t="s">
        <v>56</v>
      </c>
      <c r="C24" s="100" t="s">
        <v>57</v>
      </c>
      <c r="D24" s="29" t="s">
        <v>184</v>
      </c>
      <c r="E24" s="69" t="s">
        <v>95</v>
      </c>
      <c r="F24" s="71">
        <v>0.95</v>
      </c>
      <c r="G24" s="6">
        <v>30</v>
      </c>
      <c r="H24" s="6">
        <v>30</v>
      </c>
      <c r="I24" s="103"/>
      <c r="J24" s="104"/>
    </row>
    <row r="25" ht="32.4" spans="1:10">
      <c r="A25" s="25"/>
      <c r="B25" s="8" t="s">
        <v>60</v>
      </c>
      <c r="C25" s="8" t="s">
        <v>61</v>
      </c>
      <c r="D25" s="29" t="s">
        <v>185</v>
      </c>
      <c r="E25" s="69" t="s">
        <v>95</v>
      </c>
      <c r="F25" s="71">
        <v>0.95</v>
      </c>
      <c r="G25" s="6">
        <v>10</v>
      </c>
      <c r="H25" s="6">
        <v>10</v>
      </c>
      <c r="I25" s="103"/>
      <c r="J25" s="104"/>
    </row>
    <row r="26" spans="1:10">
      <c r="A26" s="7" t="s">
        <v>63</v>
      </c>
      <c r="B26" s="7"/>
      <c r="C26" s="7"/>
      <c r="D26" s="7"/>
      <c r="E26" s="7"/>
      <c r="F26" s="7"/>
      <c r="G26" s="7">
        <v>100</v>
      </c>
      <c r="H26" s="7">
        <f>SUM(I8,H19:H25)</f>
        <v>100</v>
      </c>
      <c r="I26" s="37"/>
      <c r="J26" s="38"/>
    </row>
    <row r="27" ht="49" customHeight="1" spans="1:10">
      <c r="A27" s="3" t="s">
        <v>64</v>
      </c>
      <c r="B27" s="143" t="s">
        <v>186</v>
      </c>
      <c r="C27" s="144"/>
      <c r="D27" s="144"/>
      <c r="E27" s="144"/>
      <c r="F27" s="144"/>
      <c r="G27" s="144"/>
      <c r="H27" s="144"/>
      <c r="I27" s="144"/>
      <c r="J27" s="144"/>
    </row>
    <row r="28" ht="18" customHeight="1" spans="1:10">
      <c r="A28" s="2"/>
      <c r="B28" s="2" t="s">
        <v>66</v>
      </c>
      <c r="C28" s="2"/>
      <c r="D28" s="2"/>
      <c r="E28" s="2"/>
      <c r="F28" s="2"/>
      <c r="G28" s="2" t="s">
        <v>67</v>
      </c>
      <c r="H28" s="2"/>
      <c r="I28" s="2"/>
      <c r="J28" s="2"/>
    </row>
    <row r="29" ht="45" customHeight="1" spans="1:10">
      <c r="A29" s="33" t="s">
        <v>103</v>
      </c>
      <c r="B29" s="33"/>
      <c r="C29" s="33"/>
      <c r="D29" s="33"/>
      <c r="E29" s="33"/>
      <c r="F29" s="33"/>
      <c r="G29" s="33"/>
      <c r="H29" s="33"/>
      <c r="I29" s="33"/>
      <c r="J29" s="33"/>
    </row>
    <row r="30" spans="1:10">
      <c r="A30" s="2" t="s">
        <v>69</v>
      </c>
      <c r="B30" s="2"/>
      <c r="C30" s="2"/>
      <c r="D30" s="2"/>
      <c r="E30" s="2"/>
      <c r="F30" s="2"/>
      <c r="G30" s="2"/>
      <c r="H30" s="2"/>
      <c r="I30" s="2"/>
      <c r="J30" s="2"/>
    </row>
    <row r="31" ht="27" customHeight="1" spans="1:10">
      <c r="A31" s="34" t="s">
        <v>70</v>
      </c>
      <c r="B31" s="34"/>
      <c r="C31" s="34"/>
      <c r="D31" s="34"/>
      <c r="E31" s="34"/>
      <c r="F31" s="34"/>
      <c r="G31" s="34"/>
      <c r="H31" s="34"/>
      <c r="I31" s="34"/>
      <c r="J31" s="34"/>
    </row>
    <row r="32" ht="37.5" customHeight="1" spans="1:10">
      <c r="A32" s="34" t="s">
        <v>71</v>
      </c>
      <c r="B32" s="34"/>
      <c r="C32" s="34"/>
      <c r="D32" s="34"/>
      <c r="E32" s="34"/>
      <c r="F32" s="34"/>
      <c r="G32" s="34"/>
      <c r="H32" s="34"/>
      <c r="I32" s="34"/>
      <c r="J32" s="34"/>
    </row>
    <row r="35" ht="30" customHeight="1" spans="1:11">
      <c r="A35" s="50" t="s">
        <v>72</v>
      </c>
      <c r="B35" s="50"/>
      <c r="C35" s="50"/>
      <c r="D35" s="50"/>
      <c r="E35" s="50"/>
      <c r="F35" s="50"/>
      <c r="G35" s="50"/>
      <c r="H35" s="50"/>
      <c r="I35" s="50"/>
      <c r="J35" s="50"/>
      <c r="K35" s="50"/>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A26:F26"/>
    <mergeCell ref="I26:J26"/>
    <mergeCell ref="B27:J27"/>
    <mergeCell ref="A29:J29"/>
    <mergeCell ref="A31:J31"/>
    <mergeCell ref="A32:J32"/>
    <mergeCell ref="A7:A12"/>
    <mergeCell ref="A13:A17"/>
    <mergeCell ref="A18:A25"/>
    <mergeCell ref="B19:B23"/>
    <mergeCell ref="C22:C23"/>
    <mergeCell ref="J8:J12"/>
    <mergeCell ref="B14:D17"/>
    <mergeCell ref="E14:J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6" workbookViewId="0">
      <selection activeCell="B28" sqref="B28:J28"/>
    </sheetView>
  </sheetViews>
  <sheetFormatPr defaultColWidth="9" defaultRowHeight="14.4"/>
  <cols>
    <col min="1" max="1" width="7" customWidth="1"/>
    <col min="2" max="2" width="7.75" customWidth="1"/>
    <col min="3" max="3" width="7.87962962962963" customWidth="1"/>
    <col min="4" max="4" width="16.6296296296296" customWidth="1"/>
    <col min="5" max="6" width="16.1296296296296" customWidth="1"/>
    <col min="7" max="7" width="7.87962962962963" customWidth="1"/>
    <col min="8" max="9" width="7" customWidth="1"/>
    <col min="10" max="10" width="15" customWidth="1"/>
  </cols>
  <sheetData>
    <row r="1" customFormat="1" spans="1:10">
      <c r="A1" s="86" t="s">
        <v>0</v>
      </c>
      <c r="B1" s="86"/>
      <c r="C1" s="86"/>
      <c r="D1" s="86"/>
      <c r="E1" s="86"/>
      <c r="F1" s="86"/>
      <c r="G1" s="86"/>
      <c r="H1" s="86"/>
      <c r="I1" s="86"/>
      <c r="J1" s="86"/>
    </row>
    <row r="2" ht="20.4" spans="1:10">
      <c r="A2" s="105" t="s">
        <v>1</v>
      </c>
      <c r="B2" s="105"/>
      <c r="C2" s="105"/>
      <c r="D2" s="105"/>
      <c r="E2" s="105"/>
      <c r="F2" s="105"/>
      <c r="G2" s="105"/>
      <c r="H2" s="105"/>
      <c r="I2" s="105"/>
      <c r="J2" s="105"/>
    </row>
    <row r="3" spans="1:10">
      <c r="A3" s="106"/>
      <c r="B3" s="106"/>
      <c r="C3" s="106"/>
      <c r="D3" s="86"/>
      <c r="E3" s="106" t="s">
        <v>2</v>
      </c>
      <c r="F3" s="106"/>
      <c r="G3" s="106"/>
      <c r="H3" s="106"/>
      <c r="I3" s="106"/>
      <c r="J3" s="106"/>
    </row>
    <row r="4" spans="1:10">
      <c r="A4" s="106" t="s">
        <v>3</v>
      </c>
      <c r="B4" s="106"/>
      <c r="C4" s="106"/>
      <c r="D4" s="106"/>
      <c r="E4" s="106"/>
      <c r="F4" s="106"/>
      <c r="G4" s="106" t="s">
        <v>4</v>
      </c>
      <c r="H4" s="106"/>
      <c r="I4" s="106"/>
      <c r="J4" s="106"/>
    </row>
    <row r="5" spans="1:10">
      <c r="A5" s="72" t="s">
        <v>5</v>
      </c>
      <c r="B5" s="66" t="s">
        <v>187</v>
      </c>
      <c r="C5" s="66"/>
      <c r="D5" s="66"/>
      <c r="E5" s="66"/>
      <c r="F5" s="66"/>
      <c r="G5" s="66"/>
      <c r="H5" s="66"/>
      <c r="I5" s="66"/>
      <c r="J5" s="66"/>
    </row>
    <row r="6" ht="38.25" customHeight="1" spans="1:10">
      <c r="A6" s="107" t="s">
        <v>7</v>
      </c>
      <c r="B6" s="66" t="s">
        <v>125</v>
      </c>
      <c r="C6" s="66"/>
      <c r="D6" s="66"/>
      <c r="E6" s="66" t="s">
        <v>9</v>
      </c>
      <c r="F6" s="66" t="s">
        <v>109</v>
      </c>
      <c r="G6" s="66"/>
      <c r="H6" s="66"/>
      <c r="I6" s="66"/>
      <c r="J6" s="66"/>
    </row>
    <row r="7" spans="1:10">
      <c r="A7" s="108" t="s">
        <v>11</v>
      </c>
      <c r="B7" s="109" t="s">
        <v>12</v>
      </c>
      <c r="C7" s="110"/>
      <c r="D7" s="66" t="s">
        <v>13</v>
      </c>
      <c r="E7" s="110" t="s">
        <v>14</v>
      </c>
      <c r="F7" s="66" t="s">
        <v>15</v>
      </c>
      <c r="G7" s="66" t="s">
        <v>16</v>
      </c>
      <c r="H7" s="66" t="s">
        <v>17</v>
      </c>
      <c r="I7" s="66" t="s">
        <v>18</v>
      </c>
      <c r="J7" s="66" t="s">
        <v>19</v>
      </c>
    </row>
    <row r="8" spans="1:11">
      <c r="A8" s="111"/>
      <c r="B8" s="66" t="s">
        <v>20</v>
      </c>
      <c r="C8" s="66"/>
      <c r="D8" s="66">
        <v>4.23</v>
      </c>
      <c r="E8" s="66">
        <v>4.23</v>
      </c>
      <c r="F8" s="66">
        <v>4.23</v>
      </c>
      <c r="G8" s="66">
        <v>10</v>
      </c>
      <c r="H8" s="99">
        <v>1</v>
      </c>
      <c r="I8" s="12">
        <v>10</v>
      </c>
      <c r="J8" s="66"/>
      <c r="K8" s="36"/>
    </row>
    <row r="9" spans="1:10">
      <c r="A9" s="111"/>
      <c r="B9" s="66" t="s">
        <v>21</v>
      </c>
      <c r="C9" s="66"/>
      <c r="D9" s="66">
        <v>4.23</v>
      </c>
      <c r="E9" s="66">
        <v>4.23</v>
      </c>
      <c r="F9" s="66">
        <v>4.23</v>
      </c>
      <c r="G9" s="66" t="s">
        <v>22</v>
      </c>
      <c r="H9" s="66" t="s">
        <v>22</v>
      </c>
      <c r="I9" s="66" t="s">
        <v>22</v>
      </c>
      <c r="J9" s="66"/>
    </row>
    <row r="10" spans="1:10">
      <c r="A10" s="111"/>
      <c r="B10" s="66" t="s">
        <v>23</v>
      </c>
      <c r="C10" s="66"/>
      <c r="D10" s="66">
        <v>0</v>
      </c>
      <c r="E10" s="66">
        <v>0</v>
      </c>
      <c r="F10" s="66">
        <v>0</v>
      </c>
      <c r="G10" s="66" t="s">
        <v>22</v>
      </c>
      <c r="H10" s="66" t="s">
        <v>22</v>
      </c>
      <c r="I10" s="66" t="s">
        <v>22</v>
      </c>
      <c r="J10" s="66"/>
    </row>
    <row r="11" spans="1:10">
      <c r="A11" s="111"/>
      <c r="B11" s="66" t="s">
        <v>24</v>
      </c>
      <c r="C11" s="66"/>
      <c r="D11" s="66">
        <v>4.23</v>
      </c>
      <c r="E11" s="66">
        <v>4.23</v>
      </c>
      <c r="F11" s="66">
        <v>4.23</v>
      </c>
      <c r="G11" s="66" t="s">
        <v>22</v>
      </c>
      <c r="H11" s="66" t="s">
        <v>22</v>
      </c>
      <c r="I11" s="66" t="s">
        <v>22</v>
      </c>
      <c r="J11" s="66"/>
    </row>
    <row r="12" spans="1:10">
      <c r="A12" s="112"/>
      <c r="B12" s="66" t="s">
        <v>25</v>
      </c>
      <c r="C12" s="66"/>
      <c r="D12" s="66">
        <v>0</v>
      </c>
      <c r="E12" s="66">
        <v>0</v>
      </c>
      <c r="F12" s="66">
        <v>0</v>
      </c>
      <c r="G12" s="66" t="s">
        <v>22</v>
      </c>
      <c r="H12" s="66" t="s">
        <v>22</v>
      </c>
      <c r="I12" s="66" t="s">
        <v>22</v>
      </c>
      <c r="J12" s="66"/>
    </row>
    <row r="13" spans="1:10">
      <c r="A13" s="108" t="s">
        <v>26</v>
      </c>
      <c r="B13" s="66" t="s">
        <v>27</v>
      </c>
      <c r="C13" s="66"/>
      <c r="D13" s="66"/>
      <c r="E13" s="66" t="s">
        <v>28</v>
      </c>
      <c r="F13" s="66"/>
      <c r="G13" s="66"/>
      <c r="H13" s="66"/>
      <c r="I13" s="66"/>
      <c r="J13" s="66"/>
    </row>
    <row r="14" spans="1:10">
      <c r="A14" s="111"/>
      <c r="B14" s="127" t="s">
        <v>175</v>
      </c>
      <c r="C14" s="128"/>
      <c r="D14" s="125"/>
      <c r="E14" s="66" t="s">
        <v>188</v>
      </c>
      <c r="F14" s="66"/>
      <c r="G14" s="66"/>
      <c r="H14" s="66"/>
      <c r="I14" s="66"/>
      <c r="J14" s="66"/>
    </row>
    <row r="15" spans="1:10">
      <c r="A15" s="111"/>
      <c r="B15" s="129"/>
      <c r="C15" s="130"/>
      <c r="D15" s="126"/>
      <c r="E15" s="66"/>
      <c r="F15" s="66"/>
      <c r="G15" s="66"/>
      <c r="H15" s="66"/>
      <c r="I15" s="66"/>
      <c r="J15" s="66"/>
    </row>
    <row r="16" spans="1:10">
      <c r="A16" s="111"/>
      <c r="B16" s="129"/>
      <c r="C16" s="130"/>
      <c r="D16" s="126"/>
      <c r="E16" s="66"/>
      <c r="F16" s="66"/>
      <c r="G16" s="66"/>
      <c r="H16" s="66"/>
      <c r="I16" s="66"/>
      <c r="J16" s="66"/>
    </row>
    <row r="17" spans="1:10">
      <c r="A17" s="112"/>
      <c r="B17" s="131"/>
      <c r="C17" s="132"/>
      <c r="D17" s="133"/>
      <c r="E17" s="66"/>
      <c r="F17" s="66"/>
      <c r="G17" s="66"/>
      <c r="H17" s="66"/>
      <c r="I17" s="66"/>
      <c r="J17" s="66"/>
    </row>
    <row r="18" spans="1:10">
      <c r="A18" s="65" t="s">
        <v>31</v>
      </c>
      <c r="B18" s="66" t="s">
        <v>32</v>
      </c>
      <c r="C18" s="66" t="s">
        <v>33</v>
      </c>
      <c r="D18" s="66" t="s">
        <v>34</v>
      </c>
      <c r="E18" s="66" t="s">
        <v>35</v>
      </c>
      <c r="F18" s="66" t="s">
        <v>36</v>
      </c>
      <c r="G18" s="66" t="s">
        <v>16</v>
      </c>
      <c r="H18" s="66" t="s">
        <v>18</v>
      </c>
      <c r="I18" s="39" t="s">
        <v>37</v>
      </c>
      <c r="J18" s="40"/>
    </row>
    <row r="19" spans="1:10">
      <c r="A19" s="67"/>
      <c r="B19" s="108" t="s">
        <v>38</v>
      </c>
      <c r="C19" s="122" t="s">
        <v>39</v>
      </c>
      <c r="D19" s="66" t="s">
        <v>189</v>
      </c>
      <c r="E19" s="66" t="s">
        <v>190</v>
      </c>
      <c r="F19" s="66" t="s">
        <v>191</v>
      </c>
      <c r="G19" s="66">
        <v>10</v>
      </c>
      <c r="H19" s="66">
        <v>10</v>
      </c>
      <c r="I19" s="39"/>
      <c r="J19" s="135"/>
    </row>
    <row r="20" ht="21.6" spans="1:10">
      <c r="A20" s="67"/>
      <c r="B20" s="111"/>
      <c r="C20" s="122" t="s">
        <v>43</v>
      </c>
      <c r="D20" s="29" t="s">
        <v>192</v>
      </c>
      <c r="E20" s="66" t="s">
        <v>95</v>
      </c>
      <c r="F20" s="134">
        <v>0.95</v>
      </c>
      <c r="G20" s="66">
        <v>10</v>
      </c>
      <c r="H20" s="66">
        <v>10</v>
      </c>
      <c r="I20" s="39"/>
      <c r="J20" s="135"/>
    </row>
    <row r="21" spans="1:10">
      <c r="A21" s="67"/>
      <c r="B21" s="111"/>
      <c r="C21" s="122" t="s">
        <v>47</v>
      </c>
      <c r="D21" s="66" t="s">
        <v>96</v>
      </c>
      <c r="E21" s="78" t="s">
        <v>49</v>
      </c>
      <c r="F21" s="66" t="s">
        <v>46</v>
      </c>
      <c r="G21" s="66">
        <v>10</v>
      </c>
      <c r="H21" s="66">
        <v>10</v>
      </c>
      <c r="I21" s="39"/>
      <c r="J21" s="135"/>
    </row>
    <row r="22" ht="21.6" spans="1:10">
      <c r="A22" s="67"/>
      <c r="B22" s="111"/>
      <c r="C22" s="122" t="s">
        <v>50</v>
      </c>
      <c r="D22" s="29" t="s">
        <v>51</v>
      </c>
      <c r="E22" s="77" t="s">
        <v>193</v>
      </c>
      <c r="F22" s="134">
        <v>1</v>
      </c>
      <c r="G22" s="66">
        <v>10</v>
      </c>
      <c r="H22" s="66">
        <v>10</v>
      </c>
      <c r="I22" s="39"/>
      <c r="J22" s="135"/>
    </row>
    <row r="23" ht="21.6" spans="1:10">
      <c r="A23" s="67"/>
      <c r="B23" s="111"/>
      <c r="C23" s="123"/>
      <c r="D23" s="29" t="s">
        <v>194</v>
      </c>
      <c r="E23" s="77" t="s">
        <v>195</v>
      </c>
      <c r="F23" s="66" t="s">
        <v>196</v>
      </c>
      <c r="G23" s="66">
        <v>10</v>
      </c>
      <c r="H23" s="66">
        <v>10</v>
      </c>
      <c r="I23" s="96"/>
      <c r="J23" s="97"/>
    </row>
    <row r="24" ht="21.6" spans="1:10">
      <c r="A24" s="67"/>
      <c r="B24" s="108" t="s">
        <v>56</v>
      </c>
      <c r="C24" s="122" t="s">
        <v>57</v>
      </c>
      <c r="D24" s="29" t="s">
        <v>197</v>
      </c>
      <c r="E24" s="77" t="s">
        <v>95</v>
      </c>
      <c r="F24" s="134">
        <v>0.98</v>
      </c>
      <c r="G24" s="66">
        <v>30</v>
      </c>
      <c r="H24" s="66">
        <v>30</v>
      </c>
      <c r="I24" s="39"/>
      <c r="J24" s="135"/>
    </row>
    <row r="25" ht="32.4" spans="1:10">
      <c r="A25" s="67"/>
      <c r="B25" s="108" t="s">
        <v>60</v>
      </c>
      <c r="C25" s="108" t="s">
        <v>61</v>
      </c>
      <c r="D25" s="29" t="s">
        <v>198</v>
      </c>
      <c r="E25" s="77" t="s">
        <v>95</v>
      </c>
      <c r="F25" s="134">
        <v>0.98</v>
      </c>
      <c r="G25" s="66">
        <v>10</v>
      </c>
      <c r="H25" s="66">
        <v>10</v>
      </c>
      <c r="I25" s="39"/>
      <c r="J25" s="135"/>
    </row>
    <row r="26" spans="1:10">
      <c r="A26" s="66" t="s">
        <v>63</v>
      </c>
      <c r="B26" s="66"/>
      <c r="C26" s="66"/>
      <c r="D26" s="66"/>
      <c r="E26" s="66"/>
      <c r="F26" s="66"/>
      <c r="G26" s="66">
        <v>100</v>
      </c>
      <c r="H26" s="66">
        <f>SUM(I8,H19:H25)</f>
        <v>100</v>
      </c>
      <c r="I26" s="39"/>
      <c r="J26" s="40"/>
    </row>
    <row r="27" ht="72" customHeight="1" spans="1:10">
      <c r="A27" s="72" t="s">
        <v>64</v>
      </c>
      <c r="B27" s="73" t="s">
        <v>199</v>
      </c>
      <c r="C27" s="74"/>
      <c r="D27" s="74"/>
      <c r="E27" s="74"/>
      <c r="F27" s="74"/>
      <c r="G27" s="74"/>
      <c r="H27" s="74"/>
      <c r="I27" s="74"/>
      <c r="J27" s="74"/>
    </row>
    <row r="28" ht="18" customHeight="1" spans="1:10">
      <c r="A28" s="106"/>
      <c r="B28" s="106" t="s">
        <v>66</v>
      </c>
      <c r="C28" s="106"/>
      <c r="D28" s="106"/>
      <c r="E28" s="106"/>
      <c r="F28" s="106"/>
      <c r="G28" s="106" t="s">
        <v>67</v>
      </c>
      <c r="H28" s="106"/>
      <c r="I28" s="106"/>
      <c r="J28" s="106"/>
    </row>
    <row r="29" ht="45" customHeight="1" spans="1:10">
      <c r="A29" s="33" t="s">
        <v>103</v>
      </c>
      <c r="B29" s="33"/>
      <c r="C29" s="33"/>
      <c r="D29" s="33"/>
      <c r="E29" s="33"/>
      <c r="F29" s="33"/>
      <c r="G29" s="33"/>
      <c r="H29" s="33"/>
      <c r="I29" s="33"/>
      <c r="J29" s="33"/>
    </row>
    <row r="30" spans="1:10">
      <c r="A30" s="106" t="s">
        <v>69</v>
      </c>
      <c r="B30" s="106"/>
      <c r="C30" s="106"/>
      <c r="D30" s="106"/>
      <c r="E30" s="106"/>
      <c r="F30" s="106"/>
      <c r="G30" s="106"/>
      <c r="H30" s="106"/>
      <c r="I30" s="106"/>
      <c r="J30" s="106"/>
    </row>
    <row r="31" ht="27" customHeight="1" spans="1:10">
      <c r="A31" s="33" t="s">
        <v>104</v>
      </c>
      <c r="B31" s="33"/>
      <c r="C31" s="33"/>
      <c r="D31" s="33"/>
      <c r="E31" s="33"/>
      <c r="F31" s="33"/>
      <c r="G31" s="33"/>
      <c r="H31" s="33"/>
      <c r="I31" s="33"/>
      <c r="J31" s="33"/>
    </row>
    <row r="32" ht="37.5" customHeight="1" spans="1:10">
      <c r="A32" s="33" t="s">
        <v>71</v>
      </c>
      <c r="B32" s="33"/>
      <c r="C32" s="33"/>
      <c r="D32" s="33"/>
      <c r="E32" s="33"/>
      <c r="F32" s="33"/>
      <c r="G32" s="33"/>
      <c r="H32" s="33"/>
      <c r="I32" s="33"/>
      <c r="J32" s="33"/>
    </row>
    <row r="35" ht="30" customHeight="1" spans="1:11">
      <c r="A35" s="50" t="s">
        <v>72</v>
      </c>
      <c r="B35" s="50"/>
      <c r="C35" s="50"/>
      <c r="D35" s="50"/>
      <c r="E35" s="50"/>
      <c r="F35" s="50"/>
      <c r="G35" s="50"/>
      <c r="H35" s="50"/>
      <c r="I35" s="50"/>
      <c r="J35" s="50"/>
      <c r="K35" s="50"/>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A26:F26"/>
    <mergeCell ref="I26:J26"/>
    <mergeCell ref="B27:J27"/>
    <mergeCell ref="A29:J29"/>
    <mergeCell ref="A31:J31"/>
    <mergeCell ref="A32:J32"/>
    <mergeCell ref="A7:A12"/>
    <mergeCell ref="A13:A17"/>
    <mergeCell ref="A18:A25"/>
    <mergeCell ref="B19:B23"/>
    <mergeCell ref="C22:C23"/>
    <mergeCell ref="J8:J12"/>
    <mergeCell ref="B14:D17"/>
    <mergeCell ref="E14:J17"/>
  </mergeCells>
  <pageMargins left="0.779166666666667" right="0.511805555555556" top="0.393055555555556" bottom="0.196527777777778" header="0.313888888888889" footer="0.196527777777778"/>
  <pageSetup paperSize="9" scale="85" orientation="portrait" horizontalDpi="2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B28" sqref="B28:J28"/>
    </sheetView>
  </sheetViews>
  <sheetFormatPr defaultColWidth="9" defaultRowHeight="14.4"/>
  <cols>
    <col min="4" max="6" width="13.5555555555556" customWidth="1"/>
  </cols>
  <sheetData>
    <row r="1" spans="1:10">
      <c r="A1" s="86" t="s">
        <v>0</v>
      </c>
      <c r="B1" s="86"/>
      <c r="C1" s="86"/>
      <c r="D1" s="86"/>
      <c r="E1" s="86"/>
      <c r="F1" s="86"/>
      <c r="G1" s="86"/>
      <c r="H1" s="86"/>
      <c r="I1" s="86"/>
      <c r="J1" s="86"/>
    </row>
    <row r="2" ht="20.4" spans="1:10">
      <c r="A2" s="105" t="s">
        <v>1</v>
      </c>
      <c r="B2" s="105"/>
      <c r="C2" s="105"/>
      <c r="D2" s="105"/>
      <c r="E2" s="105"/>
      <c r="F2" s="105"/>
      <c r="G2" s="105"/>
      <c r="H2" s="105"/>
      <c r="I2" s="105"/>
      <c r="J2" s="105"/>
    </row>
    <row r="3" spans="1:10">
      <c r="A3" s="106"/>
      <c r="B3" s="106"/>
      <c r="C3" s="106"/>
      <c r="D3" s="86"/>
      <c r="E3" s="106" t="s">
        <v>2</v>
      </c>
      <c r="F3" s="106"/>
      <c r="G3" s="106"/>
      <c r="H3" s="106"/>
      <c r="I3" s="106"/>
      <c r="J3" s="106"/>
    </row>
    <row r="4" spans="1:10">
      <c r="A4" s="106" t="s">
        <v>3</v>
      </c>
      <c r="B4" s="106"/>
      <c r="C4" s="106"/>
      <c r="D4" s="106"/>
      <c r="E4" s="106"/>
      <c r="F4" s="106"/>
      <c r="G4" s="106" t="s">
        <v>4</v>
      </c>
      <c r="H4" s="106"/>
      <c r="I4" s="106"/>
      <c r="J4" s="106"/>
    </row>
    <row r="5" spans="1:10">
      <c r="A5" s="72" t="s">
        <v>5</v>
      </c>
      <c r="B5" s="66" t="s">
        <v>200</v>
      </c>
      <c r="C5" s="66"/>
      <c r="D5" s="66"/>
      <c r="E5" s="66"/>
      <c r="F5" s="66"/>
      <c r="G5" s="66"/>
      <c r="H5" s="66"/>
      <c r="I5" s="66"/>
      <c r="J5" s="66"/>
    </row>
    <row r="6" ht="21.6" spans="1:10">
      <c r="A6" s="107" t="s">
        <v>7</v>
      </c>
      <c r="B6" s="68" t="s">
        <v>125</v>
      </c>
      <c r="C6" s="68"/>
      <c r="D6" s="68"/>
      <c r="E6" s="66" t="s">
        <v>9</v>
      </c>
      <c r="F6" s="66" t="s">
        <v>109</v>
      </c>
      <c r="G6" s="66"/>
      <c r="H6" s="66"/>
      <c r="I6" s="66"/>
      <c r="J6" s="66"/>
    </row>
    <row r="7" spans="1:10">
      <c r="A7" s="108" t="s">
        <v>11</v>
      </c>
      <c r="B7" s="109" t="s">
        <v>12</v>
      </c>
      <c r="C7" s="110"/>
      <c r="D7" s="66" t="s">
        <v>13</v>
      </c>
      <c r="E7" s="110" t="s">
        <v>14</v>
      </c>
      <c r="F7" s="66" t="s">
        <v>15</v>
      </c>
      <c r="G7" s="66" t="s">
        <v>16</v>
      </c>
      <c r="H7" s="66" t="s">
        <v>17</v>
      </c>
      <c r="I7" s="66" t="s">
        <v>18</v>
      </c>
      <c r="J7" s="66" t="s">
        <v>19</v>
      </c>
    </row>
    <row r="8" spans="1:10">
      <c r="A8" s="111"/>
      <c r="B8" s="66" t="s">
        <v>20</v>
      </c>
      <c r="C8" s="66"/>
      <c r="D8" s="66">
        <v>16.8</v>
      </c>
      <c r="E8" s="66">
        <v>16.8</v>
      </c>
      <c r="F8" s="66">
        <v>16.8</v>
      </c>
      <c r="G8" s="66">
        <v>10</v>
      </c>
      <c r="H8" s="99">
        <v>1</v>
      </c>
      <c r="I8" s="12">
        <v>10</v>
      </c>
      <c r="J8" s="66"/>
    </row>
    <row r="9" spans="1:10">
      <c r="A9" s="111"/>
      <c r="B9" s="66" t="s">
        <v>21</v>
      </c>
      <c r="C9" s="66"/>
      <c r="D9" s="66">
        <v>16.8</v>
      </c>
      <c r="E9" s="66">
        <v>16.8</v>
      </c>
      <c r="F9" s="66">
        <v>16.8</v>
      </c>
      <c r="G9" s="66" t="s">
        <v>22</v>
      </c>
      <c r="H9" s="66" t="s">
        <v>22</v>
      </c>
      <c r="I9" s="66" t="s">
        <v>22</v>
      </c>
      <c r="J9" s="66"/>
    </row>
    <row r="10" spans="1:10">
      <c r="A10" s="111"/>
      <c r="B10" s="66" t="s">
        <v>23</v>
      </c>
      <c r="C10" s="66"/>
      <c r="D10" s="66">
        <v>0</v>
      </c>
      <c r="E10" s="66">
        <v>0</v>
      </c>
      <c r="F10" s="66">
        <v>0</v>
      </c>
      <c r="G10" s="66" t="s">
        <v>22</v>
      </c>
      <c r="H10" s="66" t="s">
        <v>22</v>
      </c>
      <c r="I10" s="66" t="s">
        <v>22</v>
      </c>
      <c r="J10" s="66"/>
    </row>
    <row r="11" spans="1:10">
      <c r="A11" s="111"/>
      <c r="B11" s="66" t="s">
        <v>24</v>
      </c>
      <c r="C11" s="66"/>
      <c r="D11" s="66">
        <v>16.8</v>
      </c>
      <c r="E11" s="66">
        <v>16.8</v>
      </c>
      <c r="F11" s="66">
        <v>16.8</v>
      </c>
      <c r="G11" s="66" t="s">
        <v>22</v>
      </c>
      <c r="H11" s="66" t="s">
        <v>22</v>
      </c>
      <c r="I11" s="66" t="s">
        <v>22</v>
      </c>
      <c r="J11" s="66"/>
    </row>
    <row r="12" spans="1:10">
      <c r="A12" s="112"/>
      <c r="B12" s="66" t="s">
        <v>25</v>
      </c>
      <c r="C12" s="66"/>
      <c r="D12" s="66">
        <v>0</v>
      </c>
      <c r="E12" s="66">
        <v>0</v>
      </c>
      <c r="F12" s="66">
        <v>0</v>
      </c>
      <c r="G12" s="66" t="s">
        <v>22</v>
      </c>
      <c r="H12" s="66" t="s">
        <v>22</v>
      </c>
      <c r="I12" s="66" t="s">
        <v>22</v>
      </c>
      <c r="J12" s="66"/>
    </row>
    <row r="13" spans="1:10">
      <c r="A13" s="108" t="s">
        <v>26</v>
      </c>
      <c r="B13" s="66" t="s">
        <v>27</v>
      </c>
      <c r="C13" s="66"/>
      <c r="D13" s="66"/>
      <c r="E13" s="66" t="s">
        <v>28</v>
      </c>
      <c r="F13" s="66"/>
      <c r="G13" s="66"/>
      <c r="H13" s="66"/>
      <c r="I13" s="66"/>
      <c r="J13" s="66"/>
    </row>
    <row r="14" spans="1:10">
      <c r="A14" s="111"/>
      <c r="B14" s="113" t="s">
        <v>201</v>
      </c>
      <c r="C14" s="114"/>
      <c r="D14" s="115"/>
      <c r="E14" s="66" t="s">
        <v>202</v>
      </c>
      <c r="F14" s="66"/>
      <c r="G14" s="66"/>
      <c r="H14" s="66"/>
      <c r="I14" s="66"/>
      <c r="J14" s="66"/>
    </row>
    <row r="15" spans="1:10">
      <c r="A15" s="111"/>
      <c r="B15" s="116"/>
      <c r="C15" s="117"/>
      <c r="D15" s="118"/>
      <c r="E15" s="66"/>
      <c r="F15" s="66"/>
      <c r="G15" s="66"/>
      <c r="H15" s="66"/>
      <c r="I15" s="66"/>
      <c r="J15" s="66"/>
    </row>
    <row r="16" spans="1:10">
      <c r="A16" s="111"/>
      <c r="B16" s="116"/>
      <c r="C16" s="117"/>
      <c r="D16" s="118"/>
      <c r="E16" s="66"/>
      <c r="F16" s="66"/>
      <c r="G16" s="66"/>
      <c r="H16" s="66"/>
      <c r="I16" s="66"/>
      <c r="J16" s="66"/>
    </row>
    <row r="17" spans="1:10">
      <c r="A17" s="112"/>
      <c r="B17" s="119"/>
      <c r="C17" s="120"/>
      <c r="D17" s="121"/>
      <c r="E17" s="66"/>
      <c r="F17" s="66"/>
      <c r="G17" s="66"/>
      <c r="H17" s="66"/>
      <c r="I17" s="66"/>
      <c r="J17" s="66"/>
    </row>
    <row r="18" spans="1:10">
      <c r="A18" s="65" t="s">
        <v>31</v>
      </c>
      <c r="B18" s="66" t="s">
        <v>32</v>
      </c>
      <c r="C18" s="66" t="s">
        <v>33</v>
      </c>
      <c r="D18" s="66" t="s">
        <v>34</v>
      </c>
      <c r="E18" s="66" t="s">
        <v>35</v>
      </c>
      <c r="F18" s="66" t="s">
        <v>36</v>
      </c>
      <c r="G18" s="66" t="s">
        <v>16</v>
      </c>
      <c r="H18" s="66" t="s">
        <v>18</v>
      </c>
      <c r="I18" s="39" t="s">
        <v>37</v>
      </c>
      <c r="J18" s="40"/>
    </row>
    <row r="19" ht="32.4" spans="1:10">
      <c r="A19" s="67"/>
      <c r="B19" s="68" t="s">
        <v>38</v>
      </c>
      <c r="C19" s="125" t="s">
        <v>39</v>
      </c>
      <c r="D19" s="29" t="s">
        <v>203</v>
      </c>
      <c r="E19" s="68" t="s">
        <v>204</v>
      </c>
      <c r="F19" s="68" t="s">
        <v>205</v>
      </c>
      <c r="G19" s="68">
        <v>10</v>
      </c>
      <c r="H19" s="68">
        <v>10</v>
      </c>
      <c r="I19" s="96"/>
      <c r="J19" s="97"/>
    </row>
    <row r="20" ht="32.4" spans="1:10">
      <c r="A20" s="67"/>
      <c r="B20" s="68"/>
      <c r="C20" s="125" t="s">
        <v>43</v>
      </c>
      <c r="D20" s="29" t="s">
        <v>206</v>
      </c>
      <c r="E20" s="69" t="s">
        <v>95</v>
      </c>
      <c r="F20" s="71">
        <v>0.95</v>
      </c>
      <c r="G20" s="68">
        <v>10</v>
      </c>
      <c r="H20" s="68">
        <v>10</v>
      </c>
      <c r="I20" s="96"/>
      <c r="J20" s="97"/>
    </row>
    <row r="21" ht="21.6" spans="1:10">
      <c r="A21" s="67"/>
      <c r="B21" s="68"/>
      <c r="C21" s="125" t="s">
        <v>47</v>
      </c>
      <c r="D21" s="29" t="s">
        <v>207</v>
      </c>
      <c r="E21" s="70" t="s">
        <v>49</v>
      </c>
      <c r="F21" s="68" t="s">
        <v>46</v>
      </c>
      <c r="G21" s="68">
        <v>10</v>
      </c>
      <c r="H21" s="68">
        <v>10</v>
      </c>
      <c r="I21" s="96"/>
      <c r="J21" s="97"/>
    </row>
    <row r="22" ht="21.6" spans="1:10">
      <c r="A22" s="67"/>
      <c r="B22" s="68"/>
      <c r="C22" s="125" t="s">
        <v>50</v>
      </c>
      <c r="D22" s="29" t="s">
        <v>51</v>
      </c>
      <c r="E22" s="93">
        <f>100%</f>
        <v>1</v>
      </c>
      <c r="F22" s="71">
        <v>1</v>
      </c>
      <c r="G22" s="68">
        <v>10</v>
      </c>
      <c r="H22" s="68">
        <v>10</v>
      </c>
      <c r="I22" s="96"/>
      <c r="J22" s="97"/>
    </row>
    <row r="23" ht="21.6" spans="1:10">
      <c r="A23" s="67"/>
      <c r="B23" s="68"/>
      <c r="C23" s="126"/>
      <c r="D23" s="29" t="s">
        <v>208</v>
      </c>
      <c r="E23" s="69" t="s">
        <v>209</v>
      </c>
      <c r="F23" s="70" t="s">
        <v>210</v>
      </c>
      <c r="G23" s="68">
        <v>10</v>
      </c>
      <c r="H23" s="68">
        <v>10</v>
      </c>
      <c r="I23" s="96"/>
      <c r="J23" s="97"/>
    </row>
    <row r="24" ht="32.4" spans="1:10">
      <c r="A24" s="67"/>
      <c r="B24" s="68" t="s">
        <v>56</v>
      </c>
      <c r="C24" s="125" t="s">
        <v>57</v>
      </c>
      <c r="D24" s="29" t="s">
        <v>100</v>
      </c>
      <c r="E24" s="69" t="s">
        <v>95</v>
      </c>
      <c r="F24" s="71">
        <v>0.95</v>
      </c>
      <c r="G24" s="68">
        <v>30</v>
      </c>
      <c r="H24" s="68">
        <v>30</v>
      </c>
      <c r="I24" s="96"/>
      <c r="J24" s="97"/>
    </row>
    <row r="25" ht="21.6" spans="1:10">
      <c r="A25" s="67"/>
      <c r="B25" s="108" t="s">
        <v>60</v>
      </c>
      <c r="C25" s="108" t="s">
        <v>61</v>
      </c>
      <c r="D25" s="29" t="s">
        <v>211</v>
      </c>
      <c r="E25" s="69" t="s">
        <v>95</v>
      </c>
      <c r="F25" s="71">
        <v>0.95</v>
      </c>
      <c r="G25" s="68">
        <v>10</v>
      </c>
      <c r="H25" s="68">
        <v>10</v>
      </c>
      <c r="I25" s="96"/>
      <c r="J25" s="97"/>
    </row>
    <row r="26" spans="1:10">
      <c r="A26" s="66" t="s">
        <v>63</v>
      </c>
      <c r="B26" s="66"/>
      <c r="C26" s="66"/>
      <c r="D26" s="66"/>
      <c r="E26" s="66"/>
      <c r="F26" s="66"/>
      <c r="G26" s="66">
        <v>100</v>
      </c>
      <c r="H26" s="66">
        <v>100</v>
      </c>
      <c r="I26" s="39"/>
      <c r="J26" s="40"/>
    </row>
    <row r="27" ht="48" customHeight="1" spans="1:10">
      <c r="A27" s="72" t="s">
        <v>64</v>
      </c>
      <c r="B27" s="73" t="s">
        <v>212</v>
      </c>
      <c r="C27" s="74"/>
      <c r="D27" s="74"/>
      <c r="E27" s="74"/>
      <c r="F27" s="74"/>
      <c r="G27" s="74"/>
      <c r="H27" s="74"/>
      <c r="I27" s="74"/>
      <c r="J27" s="74"/>
    </row>
    <row r="28" spans="1:10">
      <c r="A28" s="106"/>
      <c r="B28" s="106" t="s">
        <v>66</v>
      </c>
      <c r="C28" s="106"/>
      <c r="D28" s="106"/>
      <c r="E28" s="106"/>
      <c r="F28" s="106"/>
      <c r="G28" s="106" t="s">
        <v>67</v>
      </c>
      <c r="H28" s="106"/>
      <c r="I28" s="106"/>
      <c r="J28" s="106"/>
    </row>
    <row r="29" spans="1:10">
      <c r="A29" s="33" t="s">
        <v>103</v>
      </c>
      <c r="B29" s="33"/>
      <c r="C29" s="33"/>
      <c r="D29" s="33"/>
      <c r="E29" s="33"/>
      <c r="F29" s="33"/>
      <c r="G29" s="33"/>
      <c r="H29" s="33"/>
      <c r="I29" s="33"/>
      <c r="J29" s="33"/>
    </row>
    <row r="30" spans="1:10">
      <c r="A30" s="106" t="s">
        <v>69</v>
      </c>
      <c r="B30" s="106"/>
      <c r="C30" s="106"/>
      <c r="D30" s="106"/>
      <c r="E30" s="106"/>
      <c r="F30" s="106"/>
      <c r="G30" s="106"/>
      <c r="H30" s="106"/>
      <c r="I30" s="106"/>
      <c r="J30" s="106"/>
    </row>
    <row r="31" spans="1:10">
      <c r="A31" s="33" t="s">
        <v>104</v>
      </c>
      <c r="B31" s="33"/>
      <c r="C31" s="33"/>
      <c r="D31" s="33"/>
      <c r="E31" s="33"/>
      <c r="F31" s="33"/>
      <c r="G31" s="33"/>
      <c r="H31" s="33"/>
      <c r="I31" s="33"/>
      <c r="J31" s="33"/>
    </row>
    <row r="32" spans="1:10">
      <c r="A32" s="33" t="s">
        <v>71</v>
      </c>
      <c r="B32" s="33"/>
      <c r="C32" s="33"/>
      <c r="D32" s="33"/>
      <c r="E32" s="33"/>
      <c r="F32" s="33"/>
      <c r="G32" s="33"/>
      <c r="H32" s="33"/>
      <c r="I32" s="33"/>
      <c r="J32" s="33"/>
    </row>
  </sheetData>
  <mergeCells count="34">
    <mergeCell ref="A2:J2"/>
    <mergeCell ref="B5:J5"/>
    <mergeCell ref="B6:D6"/>
    <mergeCell ref="F6:J6"/>
    <mergeCell ref="B7:C7"/>
    <mergeCell ref="B8:C8"/>
    <mergeCell ref="B9:C9"/>
    <mergeCell ref="B10:C10"/>
    <mergeCell ref="B11:C11"/>
    <mergeCell ref="B12:C12"/>
    <mergeCell ref="B13:D13"/>
    <mergeCell ref="E13:J13"/>
    <mergeCell ref="I18:J18"/>
    <mergeCell ref="I19:J19"/>
    <mergeCell ref="I20:J20"/>
    <mergeCell ref="I21:J21"/>
    <mergeCell ref="I22:J22"/>
    <mergeCell ref="I23:J23"/>
    <mergeCell ref="I24:J24"/>
    <mergeCell ref="I25:J25"/>
    <mergeCell ref="A26:F26"/>
    <mergeCell ref="I26:J26"/>
    <mergeCell ref="B27:J27"/>
    <mergeCell ref="A29:J29"/>
    <mergeCell ref="A31:J31"/>
    <mergeCell ref="A32:J32"/>
    <mergeCell ref="A7:A12"/>
    <mergeCell ref="A13:A17"/>
    <mergeCell ref="A18:A25"/>
    <mergeCell ref="B19:B23"/>
    <mergeCell ref="C22:C23"/>
    <mergeCell ref="J8:J12"/>
    <mergeCell ref="B14:D17"/>
    <mergeCell ref="E14:J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服务中心建设</vt:lpstr>
      <vt:lpstr>春节“八一”慰问经费</vt:lpstr>
      <vt:lpstr>退役士兵一次性经济补助</vt:lpstr>
      <vt:lpstr>义务兵家庭优待金</vt:lpstr>
      <vt:lpstr>2021年转业军人待安置期间待遇保障</vt:lpstr>
      <vt:lpstr>双拥工作</vt:lpstr>
      <vt:lpstr>带病回乡生活补助</vt:lpstr>
      <vt:lpstr>参战人员生活补助</vt:lpstr>
      <vt:lpstr>二次入伍上访人员补助 </vt:lpstr>
      <vt:lpstr>企业老复员军人困难补助</vt:lpstr>
      <vt:lpstr>在乡老复员军人自然增长机制</vt:lpstr>
      <vt:lpstr>一人一卡工作、移动终端升级费用</vt:lpstr>
      <vt:lpstr>退役士兵就业、技能培训、返乡欢迎仪式、专场招聘会</vt:lpstr>
      <vt:lpstr>镇远县重点优抚对象体检费用</vt:lpstr>
      <vt:lpstr>残疾军人护理费</vt:lpstr>
      <vt:lpstr>优抚对象一次性价格临时补贴</vt:lpstr>
      <vt:lpstr>军队转业干部</vt:lpstr>
      <vt:lpstr>关爱基金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易燃易爆炸</cp:lastModifiedBy>
  <dcterms:created xsi:type="dcterms:W3CDTF">2006-09-13T11:21:00Z</dcterms:created>
  <cp:lastPrinted>2021-02-07T09:26:00Z</cp:lastPrinted>
  <dcterms:modified xsi:type="dcterms:W3CDTF">2023-05-12T04:01:21Z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2052-11.1.0.14309</vt:lpwstr>
  </property>
  <property fmtid="{D5CDD505-2E9C-101B-9397-08002B2CF9AE}" pid="4" name="ICV">
    <vt:lpwstr>B9E4A3D5C4FF412E85D76F3C46C25087</vt:lpwstr>
  </property>
</Properties>
</file>