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tabRatio="874" firstSheet="21" activeTab="23"/>
  </bookViews>
  <sheets>
    <sheet name="1.城乡居民养老保险专项补助资金死亡丧葬一次补贴" sheetId="3" r:id="rId1"/>
    <sheet name="2.城乡居民养老保险专项补助资金个人缴费补贴" sheetId="7" r:id="rId2"/>
    <sheet name="3.城乡居民养老保险增发基础养老金" sheetId="8" r:id="rId3"/>
    <sheet name="4.提高基础养老金—黔人社发〔2019〕23号" sheetId="6" r:id="rId4"/>
    <sheet name="5.县级代缴特殊人群城乡居民养老保险" sheetId="10" r:id="rId5"/>
    <sheet name="6.黔人社发〔2023〕4号增发城乡居民基础养老金" sheetId="37" r:id="rId6"/>
    <sheet name="7.全县干部人事档案日常维护" sheetId="15" r:id="rId7"/>
    <sheet name="8.社保网络维护费" sheetId="17" r:id="rId8"/>
    <sheet name="9.社会保险政策宣传办公经费" sheetId="18" r:id="rId9"/>
    <sheet name="10.机关事业退休人员养老金财政补助 " sheetId="19" r:id="rId10"/>
    <sheet name="11.2023年中央财政机关事业单位养老保险制度改革补助经费" sheetId="20" r:id="rId11"/>
    <sheet name="12.2023年机关事业单位养老保险中央财政调整基本养老金水平" sheetId="21" r:id="rId12"/>
    <sheet name="13.职称评审费" sheetId="38" r:id="rId13"/>
    <sheet name="14.全县人事人才招考专项经费" sheetId="39" r:id="rId14"/>
    <sheet name="15.开展2024年事业单位人才引进活动经费" sheetId="40" r:id="rId15"/>
    <sheet name="16.全县城市社区工作者选聘考试专项经费" sheetId="41" r:id="rId16"/>
    <sheet name="17.劳动人事争议仲裁办公经费" sheetId="42" r:id="rId17"/>
    <sheet name="18.劳动保障监察大队办案经费" sheetId="43" r:id="rId18"/>
    <sheet name="19.根治冬季欠薪专班工作经费" sheetId="44" r:id="rId19"/>
    <sheet name="20.国有企业退休人员社会化管理工作专班办公室工作经费" sheetId="23" r:id="rId20"/>
    <sheet name="21.2023年国有企业退休人员社会化管理省级财政补助资金" sheetId="25" r:id="rId21"/>
    <sheet name="22.2023年国有企业退休人员社会化管理中央财政补助资金" sheetId="26" r:id="rId22"/>
    <sheet name="23.2023年州属国有企业退休人员社会化管理补助资金" sheetId="27" r:id="rId23"/>
    <sheet name="24.2023年被征地农民社会保障省级补助资金" sheetId="45"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<sst xmlns="http://schemas.openxmlformats.org/spreadsheetml/2006/main" count="2412" uniqueCount="311">
  <si>
    <t>附件1：</t>
  </si>
  <si>
    <t>项目支出绩效目标自评表</t>
  </si>
  <si>
    <t xml:space="preserve">     (2023年度)</t>
  </si>
  <si>
    <t>单位（盖章）：</t>
  </si>
  <si>
    <t>填报日期：2024年2月19日</t>
  </si>
  <si>
    <t>项目名称</t>
  </si>
  <si>
    <t>城乡居民养老保险专项补助资金死亡丧葬一次补贴</t>
  </si>
  <si>
    <t>主管部门及代码</t>
  </si>
  <si>
    <t>镇远县人力资源和社会保障局502001</t>
  </si>
  <si>
    <t>实施单位</t>
  </si>
  <si>
    <t>镇远县社会养老保险事业局</t>
  </si>
  <si>
    <t>项目资金（万元）</t>
  </si>
  <si>
    <t>资金来源</t>
  </si>
  <si>
    <t>年初预算数</t>
  </si>
  <si>
    <t>全年预算数（A）</t>
  </si>
  <si>
    <t>全年执行数（B）</t>
  </si>
  <si>
    <t>分值</t>
  </si>
  <si>
    <t>执行率</t>
  </si>
  <si>
    <t>得分</t>
  </si>
  <si>
    <t>原因分析</t>
  </si>
  <si>
    <t>资金总额（万元）</t>
  </si>
  <si>
    <t>财政拨款</t>
  </si>
  <si>
    <t>—</t>
  </si>
  <si>
    <t>其中：上级补助</t>
  </si>
  <si>
    <t>本级安排</t>
  </si>
  <si>
    <t>其他资金</t>
  </si>
  <si>
    <t>年度总体目标</t>
  </si>
  <si>
    <t>预期目标</t>
  </si>
  <si>
    <t>实际完成情况</t>
  </si>
  <si>
    <t>根据黔府发（2014）20号文件，待遇人员死亡一次性核发500元丧葬费补贴，为了按时发放待遇人员死亡一次性丧葬费补贴，2023年预计支付85万元。</t>
  </si>
  <si>
    <t>根据黔府发（2014）20号文件，待遇人员死亡一次性核发500元丧葬费补贴，为了按时发放待遇人员死亡一次性丧葬费补贴，2023年支付85万元。</t>
  </si>
  <si>
    <t>指标</t>
  </si>
  <si>
    <t>一级指标</t>
  </si>
  <si>
    <t>二级指标</t>
  </si>
  <si>
    <t>三级指标</t>
  </si>
  <si>
    <t>年度指标值（A）</t>
  </si>
  <si>
    <t>实际完成值（B）</t>
  </si>
  <si>
    <t>未完成原因分析</t>
  </si>
  <si>
    <t>产出指标（50分）</t>
  </si>
  <si>
    <t>数量</t>
  </si>
  <si>
    <t>补贴发放人数</t>
  </si>
  <si>
    <t>≥1700人</t>
  </si>
  <si>
    <t>1700人</t>
  </si>
  <si>
    <t>质量</t>
  </si>
  <si>
    <t>补贴足额发放率</t>
  </si>
  <si>
    <t>=100%</t>
  </si>
  <si>
    <t>时效</t>
  </si>
  <si>
    <t>补贴发放及时率</t>
  </si>
  <si>
    <t>成本</t>
  </si>
  <si>
    <t>项目或定额成本控制率</t>
  </si>
  <si>
    <t>补贴发放标准</t>
  </si>
  <si>
    <t>≤500元／人</t>
  </si>
  <si>
    <t>500元／人</t>
  </si>
  <si>
    <t>效益指标（30分）</t>
  </si>
  <si>
    <t>社会效益</t>
  </si>
  <si>
    <t>保障参保人员基本权益</t>
  </si>
  <si>
    <t>有效</t>
  </si>
  <si>
    <t>达成预期指标</t>
  </si>
  <si>
    <t>可持续影响</t>
  </si>
  <si>
    <t>城乡居民养老保险社会制度</t>
  </si>
  <si>
    <t>建立健全</t>
  </si>
  <si>
    <t>满意度指标（10分）</t>
  </si>
  <si>
    <t>服务对象满意度</t>
  </si>
  <si>
    <t>参保人员满意度</t>
  </si>
  <si>
    <t>≥90%</t>
  </si>
  <si>
    <t>总分</t>
  </si>
  <si>
    <t>绩效结论</t>
  </si>
  <si>
    <t>该项目自评分数100分，自评等级为“优”
该项目用于死亡待遇人员丧葬费补贴，提高城乡居民基本养老保险社会保障，促进城乡居民基本养老保险政策落实，提升参保缴费率。
该项目执行率为100%。</t>
  </si>
  <si>
    <t>联系人：徐刚</t>
  </si>
  <si>
    <t>联系电话：1518693875</t>
  </si>
  <si>
    <t>注：1.绩效自评采取打分评价的形式，满分为100分，各部门（单位）可根据指标的重要程度自主确定各项三级指标的权重分值，各项指标得分加总得出该项目绩效自评的总分。原则上一级指标分值统一设置为：预算资金执行率10分、产出指标50分、效益指标30分、服务对象满意度10分。如有特殊情况，除预算资金执行率外，其他指标权重可作适当调整，但总分应为100分。各项三级指标得分最高不能超过该指标分值 。</t>
  </si>
  <si>
    <t>2.未完成原因分析：说明偏离目标、不能完成目标的原因及拟采取的措施。</t>
  </si>
  <si>
    <r>
      <rPr>
        <sz val="9"/>
        <color indexed="8"/>
        <rFont val="宋体"/>
        <charset val="134"/>
      </rPr>
      <t>3.定量指标若为正向指标（即指标值为≥*），则得分计算方法应用实际完成值（（</t>
    </r>
    <r>
      <rPr>
        <sz val="9"/>
        <color indexed="8"/>
        <rFont val="宋体"/>
        <charset val="134"/>
      </rPr>
      <t>B</t>
    </r>
    <r>
      <rPr>
        <sz val="9"/>
        <color indexed="8"/>
        <rFont val="宋体"/>
        <charset val="134"/>
      </rPr>
      <t>）/年度指标值（A</t>
    </r>
    <r>
      <rPr>
        <sz val="9"/>
        <color indexed="8"/>
        <rFont val="宋体"/>
        <charset val="134"/>
      </rPr>
      <t>）*该指标分值；若定量指标为反向指标(即指标值为≤*），则得分计算方法应用年度指标值（A）/实际完成值（B）*该指标分值。</t>
    </r>
  </si>
  <si>
    <t>4.定性指标根据指标完成情况分为：达成预期指标、部分达成预期指标并具有一定效果、未达成预期指标且效果较差三档，分别按照该指标对应分值区间100-80%（含）、80-50%（含）、50-0%合理确定分值。定量指标完成指标值的，记该指标所赋全部分值；未完成的，按照完成值与指标值的比例计分。</t>
  </si>
  <si>
    <t>城乡居民养老保险专项补助资金个人缴费补贴</t>
  </si>
  <si>
    <t>年底请款，县级财力有限，资金申请不到位。</t>
  </si>
  <si>
    <t>根据黔人社发〔2019〕23号文件，2023年预计划拨城乡居民养老保险专项补助资金个人缴费补贴100.218667万元，保障参保人员缴费补贴补贴到位，提高城乡居民基本养老保险参保率。　</t>
  </si>
  <si>
    <t>根据黔人社发〔2019〕23号　，保障参保人员缴费补贴补贴到位，提高城乡居民基本养老保险参保率，2023年划拨城乡居民养老保险专项补助资金个人缴费补贴0元。</t>
  </si>
  <si>
    <t>缴费补贴人数</t>
  </si>
  <si>
    <t>≥85550人</t>
  </si>
  <si>
    <t>项目未实施，指标不涉及完成值</t>
  </si>
  <si>
    <t>本项工作年底与税务局清算当年缴费人数年底请款，县级财力有限，资金申请不到位。项目未完成实施，因此产出指标未完成，暂未产生效益，未对服务对象进行满意度调查</t>
  </si>
  <si>
    <t>补贴及时率</t>
  </si>
  <si>
    <t>预算控制数　</t>
  </si>
  <si>
    <t>≤100.218667万元</t>
  </si>
  <si>
    <t>城乡养老保险参保率</t>
  </si>
  <si>
    <t>提升</t>
  </si>
  <si>
    <t>项目未完成实施，未进行指标完成情况打分和评级。
由于本项工作年底与税务局清算当年缴费人数年底请款，县级财力有限，资金申请不到位。项目未完成实施，因此产出指标未完成，暂未产生效益，未对服务对象进行满意度调查。
下一步将积极与县财政沟通，尽快实施项目，完成项目。待项目实施完成后再开展绩效自评。</t>
  </si>
  <si>
    <t xml:space="preserve">联系电话：1518693875  </t>
  </si>
  <si>
    <t>城乡居民养老保险增发基础养老金</t>
  </si>
  <si>
    <t>新增退休人数和死亡人数难以准确预计</t>
  </si>
  <si>
    <t>根据黔人社发〔2018〕31号、镇人社通〔2021〕84号、黔人社发〔2022〕6号、镇人社局通〔2022〕67号文件，为提高城乡居民基本养老保险基础养老金标准，确保城乡居民养老保险社会保障水平提高，预计2023年支付 4646280元。</t>
  </si>
  <si>
    <t>根据黔人社发〔2018〕31号、镇人社通〔2021〕84号、黔人社发〔2022〕6号、镇人社局通〔2022〕67号文件，为提高城乡居民基本养老保险基础养老金标准，确保城乡居民养老保险社会保障水平提高，2023年支付389.339万元。</t>
  </si>
  <si>
    <t>养老金发放人数</t>
  </si>
  <si>
    <t>≥38719人</t>
  </si>
  <si>
    <t>养老金发放月数</t>
  </si>
  <si>
    <t>=12个月</t>
  </si>
  <si>
    <t>12个月</t>
  </si>
  <si>
    <t>养老金足额发放率</t>
  </si>
  <si>
    <t>养老金发放及时率</t>
  </si>
  <si>
    <t>预算控制数</t>
  </si>
  <si>
    <t>≤464.628万元</t>
  </si>
  <si>
    <t>389.339万元</t>
  </si>
  <si>
    <t>城乡居民养老保险社会保障水平</t>
  </si>
  <si>
    <t>该项目自评分数98.09分，自评等级为“优/”
项目用于发放退休城乡居民养老金，为提高城乡居民基本养老保险基础养老金标准，确保养老金按时足额发放到位。
该项目由于新增退休人数和死亡人数难以准确预计。导致项目产出无法完成年度指标值，预算执行率不能百分之百完成。
下一步将通过更多的方式，获取当年死亡率，未来一年达退休年龄人数，科学有效预测下一年新增退休人数和死亡人数，准确预计提高基础养老金资金。</t>
  </si>
  <si>
    <t>黔人社发〔2019〕23号增发城乡居民基础养老金</t>
  </si>
  <si>
    <t>根据黔人社发〔2019〕23号文件，为提高城乡居民基本养老保险基础养老金标准，确保城乡居民养老保险社会保障水平提高，预计增发29116名城乡居民基础养老金，共计13.97568万元。</t>
  </si>
  <si>
    <r>
      <rPr>
        <sz val="9"/>
        <color rgb="FF000000"/>
        <rFont val="宋体"/>
        <charset val="134"/>
      </rPr>
      <t>根据黔人社发〔2019〕23号文件，为提高城乡居民基本养老保险基础养老金标准，确保城乡居民养老保险社会保障水平提高，2023年</t>
    </r>
    <r>
      <rPr>
        <sz val="9"/>
        <rFont val="宋体"/>
        <charset val="134"/>
      </rPr>
      <t>增发27646</t>
    </r>
    <r>
      <rPr>
        <sz val="9"/>
        <color rgb="FF000000"/>
        <rFont val="宋体"/>
        <charset val="134"/>
      </rPr>
      <t>名城乡居民基础养老金，共计11.39188万元。</t>
    </r>
  </si>
  <si>
    <t>≥29116人</t>
  </si>
  <si>
    <t>27646人</t>
  </si>
  <si>
    <t>≤13.97568万元</t>
  </si>
  <si>
    <t>11.39188万元</t>
  </si>
  <si>
    <t>提升参保居民幸福感</t>
  </si>
  <si>
    <t>加强城乡居民养老保险制度建设</t>
  </si>
  <si>
    <t>可持续</t>
  </si>
  <si>
    <t>参保居民满意度</t>
  </si>
  <si>
    <t>该项目自评分数97.95分，自评等级为“优/”
项目用于发放退休城乡居民养老金，为提高城乡居民基本养老保险基础养老金标准，确保养老金按时足额发放到位。
该项目由于新增退休人数和死亡人数难以准确预计。导致项目产出无法完成年度指标值，预算执行率不能百分之百完成。
下一步将通过更多的方式，获取当年死亡率，未来一年达退休年龄人数，科学有效预测下一年新增退休人数和死亡人数，准确预计提高基础养老金资金。</t>
  </si>
  <si>
    <t>县级代缴特殊人群城乡居民养老保险</t>
  </si>
  <si>
    <t>根据黔东南人社局通〔2021〕87号、黔府发〔2014〕20号文件，确保特殊人群共享经济社会发展成果,促进城乡居民基本养老保险制度健康发展,不断增强居民的获得感、幸福感、安全感，2023年预计代缴特殊人群城乡居民养老保险资金30.1万元。</t>
  </si>
  <si>
    <t>根据黔东南人社局通〔2021〕87号、黔府发〔2014〕20号文件，确保特殊人群共享经济社会发展成果,促进城乡居民基本养老保险制度健康发展,不断增强居民的获得感、幸福感、安全感，2023年代缴特殊人群城乡居民养老保险资金28.7626万元。</t>
  </si>
  <si>
    <t>重度残疾人数</t>
  </si>
  <si>
    <t>≥2000人</t>
  </si>
  <si>
    <t>1993人</t>
  </si>
  <si>
    <t>特殊困难人数</t>
  </si>
  <si>
    <t>≥5600人</t>
  </si>
  <si>
    <t>4907人</t>
  </si>
  <si>
    <t>代缴资金到位率</t>
  </si>
  <si>
    <t>代缴及时率</t>
  </si>
  <si>
    <t>重度残疾员代缴标准</t>
  </si>
  <si>
    <t>≥100元/人</t>
  </si>
  <si>
    <t>100元/人</t>
  </si>
  <si>
    <t>特殊困难人员代缴标准</t>
  </si>
  <si>
    <t>≤18元/人</t>
  </si>
  <si>
    <t>18元/人</t>
  </si>
  <si>
    <t>特殊人群安全感</t>
  </si>
  <si>
    <t>城乡居民基本养老保险制度健康发展</t>
  </si>
  <si>
    <t>该项目自评分数98.96分，自评等级为“优/”
项目用于促进城乡居民基本养老保险制度健康发展,不断增强居民的获得感、幸福感、安全感，确保特殊人群共享经济社会发展成果。
该项目由于新增退休人数和死亡人数难以准确预计。导致项目产出无法完成年度指标值，预算执行率不能百分之百完成。
下一步将通过更多的方式，获取当年死亡率，未来一年达退休年龄人数，科学有效预测下一年新增退休人数和死亡人数，准确预计特殊人群代缴资金。</t>
  </si>
  <si>
    <t>黔人社发〔2023〕4号增发城乡居民基础养老金</t>
  </si>
  <si>
    <t>根据黔人社发〔2023〕4号文件，为提高城乡居民基本养老保险基础养老金标准，确保城乡居民养老保险社会保障水平提高，预计增发35800名城乡居民基础养老金，共计85.92万元。</t>
  </si>
  <si>
    <t>根据黔人社发〔2023〕4号文件，为提高城乡居民基本养老保险基础养老金标准，确保城乡居民养老保险社会保障水平提高，2023年发放85.863万元。</t>
  </si>
  <si>
    <t>≤85.92万元</t>
  </si>
  <si>
    <t>85.863万元</t>
  </si>
  <si>
    <t>该项目自评分数100分，自评等级为“优/”
项目用于发放退休城乡居民养老金，为提高城乡居民基本养老保险基础养老金标准，确保养老金按时足额发放到位。
该项目执行率为100%。</t>
  </si>
  <si>
    <t>全县干部人事档案日常维护</t>
  </si>
  <si>
    <t>镇远县人力资源和社会保障局</t>
  </si>
  <si>
    <t>完成办公物资采购，保障单位工作正常开展，预计2023年需要经费3万元。</t>
  </si>
  <si>
    <t>完成办公物资采购，保障单位工作正常开展，2023年支付2.9494万元。</t>
  </si>
  <si>
    <t>采购办公用品次数</t>
  </si>
  <si>
    <t>≥12次</t>
  </si>
  <si>
    <t>15次</t>
  </si>
  <si>
    <t>办公用品采购合格率</t>
  </si>
  <si>
    <t>工作完成及时率</t>
  </si>
  <si>
    <t>≤3万元</t>
  </si>
  <si>
    <t>2.9494万元</t>
  </si>
  <si>
    <t>满足单位办公需求</t>
  </si>
  <si>
    <t>保障单位工作正常开展</t>
  </si>
  <si>
    <t>办公人员满意度</t>
  </si>
  <si>
    <t>该项目自评分数99.8分，自评等级为“优”
项目做好干部人事档案管理达标及干部人事档案的日常维护。
该项目执行率为100%。</t>
  </si>
  <si>
    <t>联系人：</t>
  </si>
  <si>
    <t>联系电话：</t>
  </si>
  <si>
    <t>社保网络维护费</t>
  </si>
  <si>
    <t>协议价有调整，实际支付结算</t>
  </si>
  <si>
    <t>金保工程专网，主要用于省州县人社部门各项业务系统，办理各项线上业务，根据相关协议要求，州级至县级段的专网费由州级负责，县级至乡镇的专网费由县级负责，保障工作正常运行。预计需要资金3.8万元。</t>
  </si>
  <si>
    <t>金保工程专网，主要用于省州县人社部门各项业务系统，办理各项线上业务，根据相关协议要求，州级至县级段的专网费由州级负责，县级至乡镇的专网费由县级负责，保障工作正常运行。2023年支付3.1392万元。</t>
  </si>
  <si>
    <t>社保网络维护覆盖乡镇数量</t>
  </si>
  <si>
    <t>12个</t>
  </si>
  <si>
    <t>社保网络维护覆盖率</t>
  </si>
  <si>
    <t>社保网络维护及时率</t>
  </si>
  <si>
    <t>≤3.8万元</t>
  </si>
  <si>
    <t>3.1392万元</t>
  </si>
  <si>
    <t>保障线上业务办理</t>
  </si>
  <si>
    <t>保障系统正常运行</t>
  </si>
  <si>
    <t>工作人员满意度</t>
  </si>
  <si>
    <t>该项目自评分数98.26分，自评等级为“优”
项目用于省州县人社部门各项业务系统，办理各项线上业务，保障工作正常运行　。
该项目执行率为100%。</t>
  </si>
  <si>
    <t>社会保险政策宣传办公经费</t>
  </si>
  <si>
    <t>为保障单位办公物资采购和社会保险政策宣传工作开展，预计需要4万元</t>
  </si>
  <si>
    <t>为保障单位办公物资采购和社会保险政策宣传工作开展，2023年支付3.9814万元</t>
  </si>
  <si>
    <t>12次</t>
  </si>
  <si>
    <t>社会保险政策宣传次数</t>
  </si>
  <si>
    <t>≥6次</t>
  </si>
  <si>
    <t>社会保险政策宣传覆盖率</t>
  </si>
  <si>
    <t>≤4万元</t>
  </si>
  <si>
    <t>3.9814万元</t>
  </si>
  <si>
    <t>提高群众政策知晓度</t>
  </si>
  <si>
    <t>推进社保政策落实落地</t>
  </si>
  <si>
    <t>持续</t>
  </si>
  <si>
    <t>群众满意度</t>
  </si>
  <si>
    <t>该项目自评分数100分，自评等级为“优”
项目用于加强政策宣传，提高社会保险参保扩面，达到法定人群全覆盖。为保障单位办公物资采购和社会保险政策宣传工作开展。
该项目执行率为100%。</t>
  </si>
  <si>
    <t xml:space="preserve">机关事业退休人员养老金财政补助 </t>
  </si>
  <si>
    <t>上级转移支付中央资金已全额拨付，县财政资金差额补足，新增退休人数和死亡人数难以准确预计。</t>
  </si>
  <si>
    <t>根据黔人社厅发〔2016〕19号文件，确保机关事业退休人员养老金按时足额发放　2023年预计支付4000万元。</t>
  </si>
  <si>
    <t>根据黔人社厅发〔2016〕19号文件，确保机关事业退休人员养老金按时足额发放　2023年支付3950.170508万元。</t>
  </si>
  <si>
    <t>≥2420人</t>
  </si>
  <si>
    <t>2494人</t>
  </si>
  <si>
    <t>养老金发放标准</t>
  </si>
  <si>
    <t>以国家标准为限</t>
  </si>
  <si>
    <t>保障退休人员基本生活</t>
  </si>
  <si>
    <t>机关事业单位基本养老保险制度</t>
  </si>
  <si>
    <t>退休人员满意度</t>
  </si>
  <si>
    <t>该项目自评分数99.88分，自评等级为“优”
项目为保障机关事业退休人员养老金按时足额发放。
该项目由于新增退休人数和死亡人数难以准确预计和上级转移中央资金无法预计。导致预算资金无法百分之百执行。
下一步将通过更多的方式，获取当年死亡率，未来一年达退休年龄人数，科学有效预测下一年新增退休人数和死亡人数，积极与上级沟通中央资金预算，准确预计县级差额补足资金。</t>
  </si>
  <si>
    <t>2023年中央财政机关事业单位养老保险制度改革补助经费</t>
  </si>
  <si>
    <t>根据《财政部人力资源社会保障部关于提前下达2023年机关事业单位养老保险制度改革补助经费预算的通知》(财社[2022] 150号)要求，省财政厅省人力资源社会保障厅关于提前下达2023年中央财政机关事业单位养老保险制度改革补助经费直达资金。预计需要1686万元。</t>
  </si>
  <si>
    <t>根据《财政部人力资源社会保障部关于提前下达2023年机关事业单位养老保险制度改革补助经费预算的通知》(财社[2022] 150号)要求，省财政厅省人力资源社会保障厅关于提前下达2023年中央财政机关事业单位养老保险制度改革补助经费直达资金。2023年支付1686万元。</t>
  </si>
  <si>
    <t>该项目自评分数100分，自评等级为“优”
项目为保障机关事业退休人员养老金按时足额发放。
该项目执行率为100%。</t>
  </si>
  <si>
    <t>2023年机关事业单位养老保险中央财政调整基本养老金水平补助资金</t>
  </si>
  <si>
    <t>根据《人力资源社会保障部财政部关于2023年调整退休人员基本养老金的通知》(人社部发[2023]28号)、《财政部人力资源社会保障部关于下达2023年中央财政调整基本养老金水平补助经费预算的通知》(财社[2023] 94号)文件精神，下达市(州)、县(市、区、特区) 2023年中央财政调整基本养老金水平(机关事业单位养老保险)补助经。确保退休人员基本养老金按时足额发放。下达资金202万元。</t>
  </si>
  <si>
    <t>职称评审费</t>
  </si>
  <si>
    <t>为提升镇远县教师队伍整体素质，开展职称评审工作正常运行，完成2023年度镇远县中小学（幼儿园）教师系列中级职称评审。预计需要资金4万元。</t>
  </si>
  <si>
    <t>为提升镇远县教师队伍整体素质，开展职称评审工作正常运行，完成2023年度镇远县中小学（幼儿园）教师系列中级职称评审，使用资金4万元。</t>
  </si>
  <si>
    <t>职称评审次数</t>
  </si>
  <si>
    <t>≥1次</t>
  </si>
  <si>
    <t>1次</t>
  </si>
  <si>
    <t>职称评审完成率　</t>
  </si>
  <si>
    <t>评审完成及时率</t>
  </si>
  <si>
    <t>4万元</t>
  </si>
  <si>
    <t>加强教师队伍建设</t>
  </si>
  <si>
    <t>完善教师评审机制</t>
  </si>
  <si>
    <t>教师满意度</t>
  </si>
  <si>
    <t>该项目自评分数100分，自评等级为“优”
项目用于提升镇远县教师队伍整体素质，开展职称评审工作正常运行，完成2023年镇远县中小学（幼儿园）教师系列中级职称评审。
该项目执行率为100%。</t>
  </si>
  <si>
    <t>联系人：吴康敏</t>
  </si>
  <si>
    <t>联系电话：18685554318</t>
  </si>
  <si>
    <t>全县人事人才招考专项经费（事业单位招考、急需紧急人才招考、高层次人才引进）</t>
  </si>
  <si>
    <t>镇远县人事考试指导中心</t>
  </si>
  <si>
    <t>为全县公开招聘工作人员、引进高层次急需紧缺人才，促进全县人才发展，对全县人事人才招考（事业单位招考、高层次急需紧缺人才引进）提供专项经费，促进全县人才发展通过多种渠道、多种形式，积极主动引才，加强全县人才队伍建设。预计2022年需要资金25万元，年中追加45.5万元。</t>
  </si>
  <si>
    <t xml:space="preserve">为全县公开招聘工作人员、引进高层次急需紧缺人才，促进全县人才发展，对全县人事人才招考（事业单位招考、高层次急需紧缺人才引进）提供专项经费，促进全县人才发展通过多种渠道、多种形式，积极主动引才，加强全县人才队伍建设。年初预算25万元，年中追加45.5万元，全年使用资金69.7717万元。
</t>
  </si>
  <si>
    <t>完成招考次数</t>
  </si>
  <si>
    <t>招考工作完成率</t>
  </si>
  <si>
    <t>招考工作完成及时率</t>
  </si>
  <si>
    <t>≤70.5万元</t>
  </si>
  <si>
    <t>69.7717万元</t>
  </si>
  <si>
    <t>引进高层次急需紧缺人才</t>
  </si>
  <si>
    <t>加强行政事业单位队伍建设</t>
  </si>
  <si>
    <t>考生满意度</t>
  </si>
  <si>
    <t>该项目自评分数99.9分，自评等级为“优”
该项目为全县公开招聘工作人员、引进高层次急需紧缺人才，促进全县人才发展，对全县人事人才招考（事业单位招考、高层次急需紧缺人才引进）提供专项经费，促进全县人才发展通过多种渠道、多种形式，积极主动引才，加强全县人才队伍建设。
该项目由于招考报名人数增加，资金不足，年中追加资金，导致执行率不能百分之百完成。
下一步将通过更科学有效方式预测下一年招考资金。</t>
  </si>
  <si>
    <t>开展2024年事业单位人才引进活动经费</t>
  </si>
  <si>
    <t>为全县公开招聘工作人员、引进高层次急需紧缺人才，促进全县人才发展，对全县人事人才招考（事业单位招考、急需紧急人才招考、高层次急需紧缺人才引进）提供专项经费，促进全县人才发展通过多种渠道、多种形式，积极主动引才，加强全县人才队伍建设。预计需要资金6.18万元。</t>
  </si>
  <si>
    <t>为全县公开招聘工作人员、引进高层次急需紧缺人才，促进全县人才发展，对全县人事人才招考（事业单位招考、急需紧急人才招考、高层次急需紧缺人才引进）提供专项经费，促进全县人才发展通过多种渠道、多种形式，积极主动引才，加强全县人才队伍建设。使用资金6.18万元。</t>
  </si>
  <si>
    <t>完成人才引进次数</t>
  </si>
  <si>
    <t>3次</t>
  </si>
  <si>
    <t>人才引进工作完成率</t>
  </si>
  <si>
    <t>人才引进工作完成及时率</t>
  </si>
  <si>
    <t>该项目自评分数99.9分，自评等级为“优”
该项目为全县公开招聘工作人员、引进高层次急需紧缺人才，促进全县人才发展，对全县人事人才招考（事业单位招考、高层次急需紧缺人才引进）提供专项经费，促进全县人才发展通过多种渠道、多种形式，积极主动引才，加强全县人才队伍建设。
该项目执行率为100%。</t>
  </si>
  <si>
    <t>全县城市社区工作者选聘考试专项经费</t>
  </si>
  <si>
    <t>由于第一年选聘工作，没有经验，无法预测选聘岗位数和报考人数，导致资金预测偏高，执行率不能百分之百完成。</t>
  </si>
  <si>
    <t>为全县选聘城市社区工作者，对选聘城市社区工作者考试提供专项经费，打造一支高素质专业化城市社区工作者队伍。预计2023年需要资金25万元。</t>
  </si>
  <si>
    <t>为全县选聘城市社区工作者，对选聘城市社区工作者考试提供专项经费，打造一支高素质专业化城市社区工作者队伍。2023年使用资金9.3492万元。</t>
  </si>
  <si>
    <t>选聘考试次数</t>
  </si>
  <si>
    <t>选聘考试完成率</t>
  </si>
  <si>
    <t>选聘考试完成及时率</t>
  </si>
  <si>
    <t>≤25万元</t>
  </si>
  <si>
    <t>9.3492万元</t>
  </si>
  <si>
    <t>加强城市社区工作者队伍建设</t>
  </si>
  <si>
    <t>公开选聘考核机制</t>
  </si>
  <si>
    <t>该项目自评分数93.7分，自评等级为“优”
该项目为全县选聘城市社区工作者，对选聘城市社区工作者考试提供专项经费，打造一支高素质专业化城市社区工作者队伍。
该项目由于第一年选聘工作，没有经验，无法预测选聘岗位数和报考人数，导致资金预测偏高，执行率不能百分之百完成。
下一步将通过更科学有效方式预测下一年招考资金。</t>
  </si>
  <si>
    <t>劳动人事争议仲裁办公经费</t>
  </si>
  <si>
    <t>镇远县劳动人事争议仲裁院</t>
  </si>
  <si>
    <t>完成办公物资采购，保障单位工作正常开展，预计需要5万元。</t>
  </si>
  <si>
    <t>完成办公物资采购，保障单位工作正常开展，使用5万元。</t>
  </si>
  <si>
    <t>案件受理率</t>
  </si>
  <si>
    <t>案件办理率</t>
  </si>
  <si>
    <t>≤5万元</t>
  </si>
  <si>
    <t>5万元</t>
  </si>
  <si>
    <t>该项目自评分数100分，自评等级为“优”
项目用于公正及时解决劳动人事争议，保护当事人合法权益，促进劳资关系和谐稳定，保障单位工作正常开展。
该项目执行率为100%。</t>
  </si>
  <si>
    <t>劳动保障监察大队办案经费</t>
  </si>
  <si>
    <t>镇远县劳动保障监察大队</t>
  </si>
  <si>
    <t>县级财力有限，资金申请不到位</t>
  </si>
  <si>
    <t>为保障日常办案工作开展和办公用品需求，预计2023年需要经费5万元。</t>
  </si>
  <si>
    <t>为保障日常办案工作开展和办公用品需求，使用5万元。</t>
  </si>
  <si>
    <t>4.375119万元</t>
  </si>
  <si>
    <t>保障劳动者合法权益</t>
  </si>
  <si>
    <t>劳动保障监察机制</t>
  </si>
  <si>
    <t>受益劳动者满意度</t>
  </si>
  <si>
    <t>该项目自评分数100分，自评等级为“优”
项目用于公正及时解决劳动人事争议，保护当事人合法权益，促进劳资关系和谐稳定，保障单位工作正常开展。
该项目由于县级财力有限，导致预算执行率低。
下一步将积极与县财政沟通，提高预算执行率。</t>
  </si>
  <si>
    <t>根治冬季欠薪专班工作经费</t>
  </si>
  <si>
    <t>完成办公物资采购和食堂生活补助，保障单位工作正常开展，预计2023年需要5万元。</t>
  </si>
  <si>
    <t>完成办公物资采购和食堂生活补助，保障单位工作正常开展，使用2.1309万元。</t>
  </si>
  <si>
    <t>食堂生活补助人数</t>
  </si>
  <si>
    <t>≥10人</t>
  </si>
  <si>
    <t>10人</t>
  </si>
  <si>
    <t>补助发放足额率</t>
  </si>
  <si>
    <t>2.1309万元</t>
  </si>
  <si>
    <t>减少在外就餐情况</t>
  </si>
  <si>
    <t>单位人员满意度</t>
  </si>
  <si>
    <t>该项目自评分数94.3分，自评等级为“优”
项目用于成立清欠农民工工资工作领导小组共同办公，及时解决被拖欠的农民工工资，维护社会和谐稳定，保障单位工作正常开展。
该项目由于县级财力有限，导致预算执行率低。
下一步将积极与县财政沟通，提高预算执行率。</t>
  </si>
  <si>
    <t>国有企业退休人员社会化管理工作专班办公室工作经费</t>
  </si>
  <si>
    <t>完成办公物资采购，保障单位工作正常开展，预计2023年需要3万元资金。</t>
  </si>
  <si>
    <t>完成办公物资采购，保障单位工作正常开展，使用1.263886万元资金。</t>
  </si>
  <si>
    <t>1.263886万元</t>
  </si>
  <si>
    <t>该项目自评分数94.21分，自评等级为“优”
该项目用于我县国有企业退休人员社会管理专班办公室办公经费、档案日常管理及档案数字化工作。
该项目由于县级财力有限，导致预算执行率低。
下一步将积极与县财政沟通，提高预算执行率。</t>
  </si>
  <si>
    <t>2023年国有企业退休人员社会化管理省级财政补助资金</t>
  </si>
  <si>
    <t>完成办公物资采购，保障单位工作正常开展，预计2023年需要省级财政补助资金130000元。</t>
  </si>
  <si>
    <t>县级财力有限，资金申请不到位，项目未完成实施，因此产出指标未完成，暂未产生效益，未对服务对象进行满意度调查</t>
  </si>
  <si>
    <t>≤13万元</t>
  </si>
  <si>
    <t>项目未完成实施，未进行指标完成情况打分和评级。
由于本项目资金申请不到位，项目未完成实施，因此产出指标未完成，暂未产生效益。
下一步将积极与县财政沟通，尽快实施项目，完成项目。待项目实施完成后再开展绩效自评。</t>
  </si>
  <si>
    <t>2023年国有企业退休人员社会化管理中央财政补助资金</t>
  </si>
  <si>
    <t>完成办公物资采购，保障单位工作正常开展，预计2023年需要省级财政补助资金1820元。</t>
  </si>
  <si>
    <t>完成办公物资采购，保障单位工作正常开展，预计2023年需要省级财政补助资1820元。</t>
  </si>
  <si>
    <t>≤0.182万元</t>
  </si>
  <si>
    <t>2023年州属国有企业退休人员社会化管理补助资金</t>
  </si>
  <si>
    <t>完成办公物资采购，保障单位工作正常开展，预计2023年需要省级财政补助资金43940元。</t>
  </si>
  <si>
    <t>完成办公物资采购，保障单位工作正常开展，预计2023年需要省级财政补助资43940元。</t>
  </si>
  <si>
    <t>≤4.394万元</t>
  </si>
  <si>
    <t>2023年被征地农民社会保障省级补助资金</t>
  </si>
  <si>
    <t>县级财力有限，资金申请不到位。</t>
  </si>
  <si>
    <t>黔财社[2023] 109 号文件促进全省被征地农民就业和社会保障工作开展，保障被征地农民合法权益和兑现相关保障待遇。省级补助资金30万元。</t>
  </si>
  <si>
    <t>黔财社[2023] 109 号文件促进全省被征地农民就业和社会保障工作开展，保障被征地农民合法权益和兑现相关保障待遇。省级补助资金0万元。</t>
  </si>
  <si>
    <t>县级财力有限，资金申请不到位。项目未完成实施，因此产出指标未完成，暂未产生效益，未对服务对象进行满意度调查</t>
  </si>
  <si>
    <t>补贴金额</t>
  </si>
  <si>
    <t>≤30万元</t>
  </si>
  <si>
    <t>参加城乡居民养老保险的被征地农民待遇水平</t>
  </si>
  <si>
    <t>被征地农民满意度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</si>
</sst>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3">
    <font>
      <sz val="11"/>
      <color theme="1"/>
      <name val="宋体"/>
      <charset val="134"/>
      <scheme val="minor"/>
    </font>
    <font>
      <sz val="16"/>
      <color indexed="8"/>
      <name val="宋体"/>
      <charset val="134"/>
    </font>
    <font>
      <sz val="9"/>
      <color indexed="8"/>
      <name val="宋体"/>
      <charset val="134"/>
    </font>
    <font>
      <sz val="9"/>
      <name val="宋体"/>
      <charset val="134"/>
    </font>
    <font>
      <sz val="11"/>
      <color rgb="FFFF0000"/>
      <name val="宋体"/>
      <charset val="134"/>
      <scheme val="minor"/>
    </font>
    <font>
      <sz val="10.5"/>
      <name val="仿宋"/>
      <charset val="134"/>
    </font>
    <font>
      <sz val="11"/>
      <name val="宋体"/>
      <charset val="134"/>
      <scheme val="minor"/>
    </font>
    <font>
      <sz val="9"/>
      <color rgb="FFFF0000"/>
      <name val="宋体"/>
      <charset val="134"/>
    </font>
    <font>
      <sz val="10.5"/>
      <color theme="1"/>
      <name val="仿宋"/>
      <charset val="134"/>
    </font>
    <font>
      <sz val="7"/>
      <name val="宋体"/>
      <charset val="134"/>
    </font>
    <font>
      <sz val="9"/>
      <color rgb="FF000000"/>
      <name val="宋体"/>
      <charset val="134"/>
    </font>
    <font>
      <sz val="8"/>
      <color rgb="FFFF0000"/>
      <name val="宋体"/>
      <charset val="134"/>
      <scheme val="minor"/>
    </font>
    <font>
      <b/>
      <sz val="10"/>
      <color rgb="FFFF0000"/>
      <name val="宋体"/>
      <charset val="134"/>
      <scheme val="minor"/>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1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6" applyNumberFormat="0" applyFill="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1" fillId="0" borderId="0" applyNumberFormat="0" applyFill="0" applyBorder="0" applyAlignment="0" applyProtection="0">
      <alignment vertical="center"/>
    </xf>
    <xf numFmtId="0" fontId="22" fillId="3" borderId="18" applyNumberFormat="0" applyAlignment="0" applyProtection="0">
      <alignment vertical="center"/>
    </xf>
    <xf numFmtId="0" fontId="23" fillId="4" borderId="19" applyNumberFormat="0" applyAlignment="0" applyProtection="0">
      <alignment vertical="center"/>
    </xf>
    <xf numFmtId="0" fontId="24" fillId="4" borderId="18" applyNumberFormat="0" applyAlignment="0" applyProtection="0">
      <alignment vertical="center"/>
    </xf>
    <xf numFmtId="0" fontId="25" fillId="5" borderId="20" applyNumberFormat="0" applyAlignment="0" applyProtection="0">
      <alignment vertical="center"/>
    </xf>
    <xf numFmtId="0" fontId="26" fillId="0" borderId="21" applyNumberFormat="0" applyFill="0" applyAlignment="0" applyProtection="0">
      <alignment vertical="center"/>
    </xf>
    <xf numFmtId="0" fontId="27" fillId="0" borderId="2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137">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3" fillId="0" borderId="1" xfId="0" applyFont="1" applyBorder="1" applyAlignment="1">
      <alignment horizontal="center" vertical="center"/>
    </xf>
    <xf numFmtId="10" fontId="3" fillId="0" borderId="1" xfId="0" applyNumberFormat="1"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wrapText="1"/>
    </xf>
    <xf numFmtId="0" fontId="2" fillId="0" borderId="9" xfId="0" applyFont="1" applyBorder="1" applyAlignment="1">
      <alignment horizontal="center" vertical="center"/>
    </xf>
    <xf numFmtId="0" fontId="3" fillId="0" borderId="2" xfId="0" applyFont="1" applyBorder="1" applyAlignment="1">
      <alignment horizontal="center" vertical="center" wrapText="1"/>
    </xf>
    <xf numFmtId="9" fontId="3" fillId="0" borderId="1" xfId="0" applyNumberFormat="1" applyFont="1" applyBorder="1" applyAlignment="1">
      <alignment horizontal="center" vertical="center"/>
    </xf>
    <xf numFmtId="0" fontId="3" fillId="0" borderId="5" xfId="0" applyFont="1" applyBorder="1" applyAlignment="1">
      <alignment horizontal="center" vertical="center" wrapText="1"/>
    </xf>
    <xf numFmtId="0" fontId="2" fillId="0" borderId="9" xfId="0" applyFont="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locked="0"/>
    </xf>
    <xf numFmtId="0" fontId="2" fillId="0" borderId="11" xfId="0" applyFont="1" applyBorder="1" applyAlignment="1">
      <alignment horizontal="center" vertical="center"/>
    </xf>
    <xf numFmtId="0" fontId="3" fillId="0" borderId="6" xfId="0" applyFont="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0" xfId="0" applyFont="1" applyAlignment="1">
      <alignment horizontal="left" vertical="center" wrapText="1"/>
    </xf>
    <xf numFmtId="176" fontId="3" fillId="0" borderId="1" xfId="0" applyNumberFormat="1" applyFont="1" applyBorder="1" applyAlignment="1">
      <alignment horizontal="center" vertical="center"/>
    </xf>
    <xf numFmtId="0" fontId="3" fillId="0" borderId="1" xfId="0" applyFont="1" applyFill="1" applyBorder="1" applyAlignment="1">
      <alignment horizontal="center" vertical="center" wrapText="1"/>
    </xf>
    <xf numFmtId="0" fontId="2" fillId="0" borderId="4" xfId="0" applyFont="1" applyBorder="1">
      <alignment vertical="center"/>
    </xf>
    <xf numFmtId="0" fontId="2" fillId="0" borderId="7" xfId="0" applyFont="1" applyBorder="1" applyAlignment="1">
      <alignment horizontal="center" vertical="center" wrapText="1"/>
    </xf>
    <xf numFmtId="0" fontId="4" fillId="0" borderId="0" xfId="0" applyFont="1" applyAlignment="1">
      <alignmen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1" xfId="0" applyFont="1" applyFill="1" applyBorder="1" applyAlignment="1">
      <alignment horizontal="center" vertical="center"/>
    </xf>
    <xf numFmtId="10" fontId="3" fillId="0" borderId="1" xfId="0" applyNumberFormat="1" applyFont="1" applyFill="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49" fontId="3" fillId="0" borderId="1" xfId="0" applyNumberFormat="1" applyFont="1" applyBorder="1" applyAlignment="1" applyProtection="1">
      <alignment horizontal="center" vertical="center" wrapText="1"/>
      <protection locked="0"/>
    </xf>
    <xf numFmtId="0" fontId="3" fillId="0" borderId="9" xfId="0" applyFont="1" applyBorder="1" applyAlignment="1">
      <alignment horizontal="center" vertical="center" wrapText="1"/>
    </xf>
    <xf numFmtId="0" fontId="3" fillId="0" borderId="11" xfId="0" applyFont="1" applyBorder="1" applyAlignment="1">
      <alignment horizontal="center" vertical="center"/>
    </xf>
    <xf numFmtId="176" fontId="3" fillId="0" borderId="1" xfId="0" applyNumberFormat="1"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lignment vertical="center"/>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4" xfId="0" applyFont="1" applyBorder="1" applyAlignment="1">
      <alignment horizontal="center" vertical="center"/>
    </xf>
    <xf numFmtId="9" fontId="2"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9" fontId="3" fillId="0" borderId="1" xfId="0" applyNumberFormat="1" applyFont="1" applyFill="1" applyBorder="1" applyAlignment="1">
      <alignment horizontal="center" vertical="center"/>
    </xf>
    <xf numFmtId="9" fontId="5" fillId="0" borderId="1" xfId="0" applyNumberFormat="1" applyFont="1" applyBorder="1" applyAlignment="1">
      <alignment horizontal="center" vertical="center" wrapText="1"/>
    </xf>
    <xf numFmtId="0" fontId="4" fillId="0" borderId="0" xfId="0" applyFont="1">
      <alignmen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wrapText="1"/>
    </xf>
    <xf numFmtId="0" fontId="6" fillId="0" borderId="0" xfId="0" applyFont="1" applyFill="1" applyAlignment="1">
      <alignment horizontal="center"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1" xfId="0" applyFont="1" applyFill="1" applyBorder="1" applyAlignment="1">
      <alignment vertical="center" wrapText="1"/>
    </xf>
    <xf numFmtId="0" fontId="3" fillId="0" borderId="1" xfId="0" applyFont="1" applyFill="1" applyBorder="1">
      <alignment vertical="center"/>
    </xf>
    <xf numFmtId="0" fontId="3" fillId="0" borderId="10" xfId="0" applyFont="1" applyFill="1" applyBorder="1" applyAlignment="1">
      <alignment horizontal="left" vertical="top" wrapText="1"/>
    </xf>
    <xf numFmtId="0" fontId="3" fillId="0" borderId="0" xfId="0" applyFont="1" applyFill="1" applyAlignment="1">
      <alignment horizontal="left" vertical="top" wrapText="1"/>
    </xf>
    <xf numFmtId="0" fontId="3" fillId="0" borderId="11"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center" vertical="center" wrapText="1"/>
    </xf>
    <xf numFmtId="0" fontId="7" fillId="0" borderId="1" xfId="0" applyFont="1" applyFill="1" applyBorder="1" applyAlignment="1">
      <alignment horizontal="left" vertical="center"/>
    </xf>
    <xf numFmtId="176" fontId="3" fillId="0" borderId="1"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9" fillId="0" borderId="1" xfId="0" applyFont="1" applyFill="1" applyBorder="1" applyAlignment="1">
      <alignment horizontal="center" vertical="center" wrapText="1"/>
    </xf>
    <xf numFmtId="0" fontId="10" fillId="0" borderId="1" xfId="0" applyFont="1" applyBorder="1" applyAlignment="1">
      <alignment horizontal="left" vertical="center" wrapText="1"/>
    </xf>
    <xf numFmtId="2" fontId="3" fillId="0" borderId="1" xfId="0" applyNumberFormat="1" applyFont="1" applyBorder="1" applyAlignment="1" applyProtection="1">
      <alignment horizontal="center" vertical="center"/>
      <protection locked="0"/>
    </xf>
    <xf numFmtId="2" fontId="3" fillId="0" borderId="1" xfId="0" applyNumberFormat="1" applyFont="1" applyFill="1" applyBorder="1" applyAlignment="1" applyProtection="1">
      <alignment horizontal="center" vertical="center"/>
      <protection locked="0"/>
    </xf>
    <xf numFmtId="0" fontId="3" fillId="0" borderId="4" xfId="0" applyFont="1" applyFill="1" applyBorder="1">
      <alignment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0" xfId="0" applyAlignment="1">
      <alignment horizontal="center" vertical="center"/>
    </xf>
    <xf numFmtId="0" fontId="2" fillId="0" borderId="1" xfId="0" applyFont="1" applyFill="1" applyBorder="1" applyAlignment="1">
      <alignment horizontal="center" vertical="center"/>
    </xf>
    <xf numFmtId="176" fontId="3" fillId="0" borderId="1" xfId="0" applyNumberFormat="1" applyFont="1" applyBorder="1">
      <alignment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4" fillId="0" borderId="0" xfId="0" applyFont="1" applyAlignment="1">
      <alignment horizontal="left" vertical="center"/>
    </xf>
    <xf numFmtId="10" fontId="2" fillId="0" borderId="1" xfId="0" applyNumberFormat="1" applyFont="1" applyBorder="1" applyAlignment="1">
      <alignment horizontal="center"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11" fillId="0" borderId="0" xfId="0" applyFont="1">
      <alignment vertical="center"/>
    </xf>
    <xf numFmtId="0" fontId="12" fillId="0" borderId="0" xfId="0" applyFont="1" applyAlignment="1">
      <alignment vertical="center" wrapText="1"/>
    </xf>
    <xf numFmtId="0" fontId="13" fillId="0" borderId="0" xfId="0" applyFont="1" applyAlignment="1">
      <alignment vertical="center" wrapText="1"/>
    </xf>
    <xf numFmtId="0" fontId="2" fillId="0" borderId="1" xfId="0" applyFont="1" applyBorder="1" applyAlignment="1" quotePrefix="1">
      <alignment horizontal="center" vertical="center"/>
    </xf>
    <xf numFmtId="9" fontId="2" fillId="0" borderId="1" xfId="0" applyNumberFormat="1" applyFont="1" applyBorder="1" applyAlignment="1" quotePrefix="1">
      <alignment horizontal="center" vertical="center"/>
    </xf>
    <xf numFmtId="9" fontId="3" fillId="0" borderId="1" xfId="0" applyNumberFormat="1" applyFont="1" applyBorder="1" applyAlignment="1" quotePrefix="1">
      <alignment horizontal="center" vertical="center"/>
    </xf>
    <xf numFmtId="2" fontId="3" fillId="0" borderId="1" xfId="0" applyNumberFormat="1" applyFont="1" applyBorder="1" applyAlignment="1" applyProtection="1" quotePrefix="1">
      <alignment horizontal="center" vertical="center"/>
      <protection locked="0"/>
    </xf>
    <xf numFmtId="9" fontId="3" fillId="0" borderId="1" xfId="0" applyNumberFormat="1"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tyles" Target="styles.xml"/><Relationship Id="rId26" Type="http://schemas.openxmlformats.org/officeDocument/2006/relationships/sharedStrings" Target="sharedString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3"/>
  <sheetViews>
    <sheetView zoomScale="115" zoomScaleNormal="115" topLeftCell="A23" workbookViewId="0">
      <selection activeCell="K30" sqref="K30"/>
    </sheetView>
  </sheetViews>
  <sheetFormatPr defaultColWidth="9" defaultRowHeight="14.4"/>
  <cols>
    <col min="1" max="1" width="7" customWidth="1"/>
    <col min="2" max="2" width="7.75" customWidth="1"/>
    <col min="3" max="3" width="7.87962962962963" customWidth="1"/>
    <col min="4" max="4" width="16.6388888888889" customWidth="1"/>
    <col min="5" max="6" width="16.1388888888889" customWidth="1"/>
    <col min="7" max="7" width="7.87962962962963" customWidth="1"/>
    <col min="8" max="9" width="7" customWidth="1"/>
    <col min="10" max="10" width="15" customWidth="1"/>
    <col min="11" max="11" width="30.5277777777778" customWidth="1"/>
    <col min="12" max="12" width="28.2037037037037" customWidth="1"/>
  </cols>
  <sheetData>
    <row r="1" spans="1:1">
      <c r="A1" t="s">
        <v>0</v>
      </c>
    </row>
    <row r="2" ht="20.4" spans="1:10">
      <c r="A2" s="2" t="s">
        <v>1</v>
      </c>
      <c r="B2" s="2"/>
      <c r="C2" s="2"/>
      <c r="D2" s="2"/>
      <c r="E2" s="2"/>
      <c r="F2" s="2"/>
      <c r="G2" s="2"/>
      <c r="H2" s="2"/>
      <c r="I2" s="2"/>
      <c r="J2" s="2"/>
    </row>
    <row r="3" spans="1:10">
      <c r="A3" s="3"/>
      <c r="B3" s="3"/>
      <c r="C3" s="3"/>
      <c r="E3" s="3" t="s">
        <v>2</v>
      </c>
      <c r="F3" s="3"/>
      <c r="G3" s="3"/>
      <c r="H3" s="3"/>
      <c r="I3" s="3"/>
      <c r="J3" s="3"/>
    </row>
    <row r="4" spans="1:10">
      <c r="A4" s="3" t="s">
        <v>3</v>
      </c>
      <c r="B4" s="3"/>
      <c r="C4" s="3"/>
      <c r="D4" s="3"/>
      <c r="E4" s="3"/>
      <c r="F4" s="3"/>
      <c r="G4" s="3" t="s">
        <v>4</v>
      </c>
      <c r="H4" s="3"/>
      <c r="I4" s="3"/>
      <c r="J4" s="3"/>
    </row>
    <row r="5" spans="1:10">
      <c r="A5" s="4" t="s">
        <v>5</v>
      </c>
      <c r="B5" s="5" t="s">
        <v>6</v>
      </c>
      <c r="C5" s="5"/>
      <c r="D5" s="5"/>
      <c r="E5" s="5"/>
      <c r="F5" s="5"/>
      <c r="G5" s="5"/>
      <c r="H5" s="5"/>
      <c r="I5" s="5"/>
      <c r="J5" s="5"/>
    </row>
    <row r="6" ht="38.25" customHeight="1" spans="1:10">
      <c r="A6" s="6" t="s">
        <v>7</v>
      </c>
      <c r="B6" s="5" t="s">
        <v>8</v>
      </c>
      <c r="C6" s="5"/>
      <c r="D6" s="5"/>
      <c r="E6" s="5" t="s">
        <v>9</v>
      </c>
      <c r="F6" s="5" t="s">
        <v>10</v>
      </c>
      <c r="G6" s="5"/>
      <c r="H6" s="5"/>
      <c r="I6" s="5"/>
      <c r="J6" s="5"/>
    </row>
    <row r="7" spans="1:10">
      <c r="A7" s="7" t="s">
        <v>11</v>
      </c>
      <c r="B7" s="8" t="s">
        <v>12</v>
      </c>
      <c r="C7" s="9"/>
      <c r="D7" s="5" t="s">
        <v>13</v>
      </c>
      <c r="E7" s="9" t="s">
        <v>14</v>
      </c>
      <c r="F7" s="5" t="s">
        <v>15</v>
      </c>
      <c r="G7" s="5" t="s">
        <v>16</v>
      </c>
      <c r="H7" s="5" t="s">
        <v>17</v>
      </c>
      <c r="I7" s="5" t="s">
        <v>18</v>
      </c>
      <c r="J7" s="5" t="s">
        <v>19</v>
      </c>
    </row>
    <row r="8" spans="1:10">
      <c r="A8" s="10"/>
      <c r="B8" s="5" t="s">
        <v>20</v>
      </c>
      <c r="C8" s="5"/>
      <c r="D8" s="5">
        <v>85</v>
      </c>
      <c r="E8" s="5">
        <v>85</v>
      </c>
      <c r="F8" s="5">
        <v>85</v>
      </c>
      <c r="G8" s="5">
        <v>10</v>
      </c>
      <c r="H8" s="131">
        <f>F8/E8</f>
        <v>1</v>
      </c>
      <c r="I8" s="11">
        <f>H8*G8</f>
        <v>10</v>
      </c>
      <c r="J8" s="26"/>
    </row>
    <row r="9" spans="1:10">
      <c r="A9" s="10"/>
      <c r="B9" s="5" t="s">
        <v>21</v>
      </c>
      <c r="C9" s="5"/>
      <c r="D9" s="5">
        <v>85</v>
      </c>
      <c r="E9" s="5">
        <v>85</v>
      </c>
      <c r="F9" s="5">
        <v>85</v>
      </c>
      <c r="G9" s="5" t="s">
        <v>22</v>
      </c>
      <c r="H9" s="5" t="s">
        <v>22</v>
      </c>
      <c r="I9" s="5" t="s">
        <v>22</v>
      </c>
      <c r="J9" s="26"/>
    </row>
    <row r="10" spans="1:10">
      <c r="A10" s="10"/>
      <c r="B10" s="5" t="s">
        <v>23</v>
      </c>
      <c r="C10" s="5"/>
      <c r="D10" s="11" t="s">
        <v>22</v>
      </c>
      <c r="E10" s="11" t="s">
        <v>22</v>
      </c>
      <c r="F10" s="11" t="s">
        <v>22</v>
      </c>
      <c r="G10" s="5" t="s">
        <v>22</v>
      </c>
      <c r="H10" s="5" t="s">
        <v>22</v>
      </c>
      <c r="I10" s="5" t="s">
        <v>22</v>
      </c>
      <c r="J10" s="26"/>
    </row>
    <row r="11" spans="1:11">
      <c r="A11" s="10"/>
      <c r="B11" s="5" t="s">
        <v>24</v>
      </c>
      <c r="C11" s="5"/>
      <c r="D11" s="11">
        <v>85</v>
      </c>
      <c r="E11" s="11">
        <v>85</v>
      </c>
      <c r="F11" s="11">
        <v>85</v>
      </c>
      <c r="G11" s="5" t="s">
        <v>22</v>
      </c>
      <c r="H11" s="5" t="s">
        <v>22</v>
      </c>
      <c r="I11" s="5" t="s">
        <v>22</v>
      </c>
      <c r="J11" s="26"/>
      <c r="K11" s="68"/>
    </row>
    <row r="12" spans="1:10">
      <c r="A12" s="13"/>
      <c r="B12" s="5" t="s">
        <v>25</v>
      </c>
      <c r="C12" s="5"/>
      <c r="D12" s="11" t="s">
        <v>22</v>
      </c>
      <c r="E12" s="11" t="s">
        <v>22</v>
      </c>
      <c r="F12" s="11" t="s">
        <v>22</v>
      </c>
      <c r="G12" s="5" t="s">
        <v>22</v>
      </c>
      <c r="H12" s="5" t="s">
        <v>22</v>
      </c>
      <c r="I12" s="5" t="s">
        <v>22</v>
      </c>
      <c r="J12" s="26"/>
    </row>
    <row r="13" spans="1:10">
      <c r="A13" s="7" t="s">
        <v>26</v>
      </c>
      <c r="B13" s="5" t="s">
        <v>27</v>
      </c>
      <c r="C13" s="5"/>
      <c r="D13" s="5"/>
      <c r="E13" s="5" t="s">
        <v>28</v>
      </c>
      <c r="F13" s="5"/>
      <c r="G13" s="5"/>
      <c r="H13" s="5"/>
      <c r="I13" s="5"/>
      <c r="J13" s="5"/>
    </row>
    <row r="14" spans="1:10">
      <c r="A14" s="10"/>
      <c r="B14" s="14" t="s">
        <v>29</v>
      </c>
      <c r="C14" s="15"/>
      <c r="D14" s="16"/>
      <c r="E14" s="17" t="s">
        <v>30</v>
      </c>
      <c r="F14" s="17"/>
      <c r="G14" s="17"/>
      <c r="H14" s="17"/>
      <c r="I14" s="17"/>
      <c r="J14" s="17"/>
    </row>
    <row r="15" spans="1:10">
      <c r="A15" s="10"/>
      <c r="B15" s="18"/>
      <c r="C15" s="19"/>
      <c r="D15" s="20"/>
      <c r="E15" s="17"/>
      <c r="F15" s="17"/>
      <c r="G15" s="17"/>
      <c r="H15" s="17"/>
      <c r="I15" s="17"/>
      <c r="J15" s="17"/>
    </row>
    <row r="16" spans="1:10">
      <c r="A16" s="10"/>
      <c r="B16" s="18"/>
      <c r="C16" s="19"/>
      <c r="D16" s="20"/>
      <c r="E16" s="17"/>
      <c r="F16" s="17"/>
      <c r="G16" s="17"/>
      <c r="H16" s="17"/>
      <c r="I16" s="17"/>
      <c r="J16" s="17"/>
    </row>
    <row r="17" spans="1:10">
      <c r="A17" s="13"/>
      <c r="B17" s="21"/>
      <c r="C17" s="22"/>
      <c r="D17" s="23"/>
      <c r="E17" s="17"/>
      <c r="F17" s="17"/>
      <c r="G17" s="17"/>
      <c r="H17" s="17"/>
      <c r="I17" s="17"/>
      <c r="J17" s="17"/>
    </row>
    <row r="18" spans="1:10">
      <c r="A18" s="24" t="s">
        <v>31</v>
      </c>
      <c r="B18" s="5" t="s">
        <v>32</v>
      </c>
      <c r="C18" s="5" t="s">
        <v>33</v>
      </c>
      <c r="D18" s="5" t="s">
        <v>34</v>
      </c>
      <c r="E18" s="5" t="s">
        <v>35</v>
      </c>
      <c r="F18" s="5" t="s">
        <v>36</v>
      </c>
      <c r="G18" s="5" t="s">
        <v>16</v>
      </c>
      <c r="H18" s="5" t="s">
        <v>18</v>
      </c>
      <c r="I18" s="8" t="s">
        <v>37</v>
      </c>
      <c r="J18" s="40"/>
    </row>
    <row r="19" ht="33" customHeight="1" spans="1:11">
      <c r="A19" s="25"/>
      <c r="B19" s="26" t="s">
        <v>38</v>
      </c>
      <c r="C19" s="27" t="s">
        <v>39</v>
      </c>
      <c r="D19" s="5" t="s">
        <v>40</v>
      </c>
      <c r="E19" s="5" t="s">
        <v>41</v>
      </c>
      <c r="F19" s="5" t="s">
        <v>42</v>
      </c>
      <c r="G19" s="5">
        <v>12</v>
      </c>
      <c r="H19" s="11">
        <v>12</v>
      </c>
      <c r="I19" s="132"/>
      <c r="J19" s="133"/>
      <c r="K19" s="134"/>
    </row>
    <row r="20" ht="26" customHeight="1" spans="1:10">
      <c r="A20" s="25"/>
      <c r="B20" s="26"/>
      <c r="C20" s="27" t="s">
        <v>43</v>
      </c>
      <c r="D20" s="5" t="s">
        <v>44</v>
      </c>
      <c r="E20" s="137" t="s">
        <v>45</v>
      </c>
      <c r="F20" s="64">
        <v>1</v>
      </c>
      <c r="G20" s="5">
        <v>12</v>
      </c>
      <c r="H20" s="5">
        <v>12</v>
      </c>
      <c r="I20" s="8"/>
      <c r="J20" s="40"/>
    </row>
    <row r="21" ht="26" customHeight="1" spans="1:10">
      <c r="A21" s="25"/>
      <c r="B21" s="26"/>
      <c r="C21" s="31" t="s">
        <v>46</v>
      </c>
      <c r="D21" s="5" t="s">
        <v>47</v>
      </c>
      <c r="E21" s="137" t="s">
        <v>45</v>
      </c>
      <c r="F21" s="64">
        <v>1</v>
      </c>
      <c r="G21" s="5">
        <v>12</v>
      </c>
      <c r="H21" s="5">
        <v>12</v>
      </c>
      <c r="I21" s="8"/>
      <c r="J21" s="40"/>
    </row>
    <row r="22" ht="26" customHeight="1" spans="1:10">
      <c r="A22" s="25"/>
      <c r="B22" s="26"/>
      <c r="C22" s="27" t="s">
        <v>48</v>
      </c>
      <c r="D22" s="32" t="s">
        <v>49</v>
      </c>
      <c r="E22" s="138" t="s">
        <v>45</v>
      </c>
      <c r="F22" s="64">
        <v>1</v>
      </c>
      <c r="G22" s="5">
        <v>7</v>
      </c>
      <c r="H22" s="5">
        <v>7</v>
      </c>
      <c r="I22" s="8"/>
      <c r="J22" s="40"/>
    </row>
    <row r="23" ht="26" customHeight="1" spans="1:10">
      <c r="A23" s="25"/>
      <c r="B23" s="26"/>
      <c r="C23" s="33"/>
      <c r="D23" s="5" t="s">
        <v>50</v>
      </c>
      <c r="E23" s="5" t="s">
        <v>51</v>
      </c>
      <c r="F23" s="5" t="s">
        <v>52</v>
      </c>
      <c r="G23" s="5">
        <v>7</v>
      </c>
      <c r="H23" s="5">
        <v>7</v>
      </c>
      <c r="I23" s="8"/>
      <c r="J23" s="40"/>
    </row>
    <row r="24" ht="53" customHeight="1" spans="1:12">
      <c r="A24" s="25"/>
      <c r="B24" s="7" t="s">
        <v>53</v>
      </c>
      <c r="C24" s="27" t="s">
        <v>54</v>
      </c>
      <c r="D24" s="5" t="s">
        <v>55</v>
      </c>
      <c r="E24" s="5" t="s">
        <v>56</v>
      </c>
      <c r="F24" s="11" t="s">
        <v>57</v>
      </c>
      <c r="G24" s="5">
        <v>15</v>
      </c>
      <c r="H24" s="5">
        <v>15</v>
      </c>
      <c r="I24" s="8"/>
      <c r="J24" s="40"/>
      <c r="K24" s="135"/>
      <c r="L24" s="136"/>
    </row>
    <row r="25" ht="53" customHeight="1" spans="1:12">
      <c r="A25" s="25"/>
      <c r="B25" s="10"/>
      <c r="C25" s="27" t="s">
        <v>58</v>
      </c>
      <c r="D25" s="26" t="s">
        <v>59</v>
      </c>
      <c r="E25" s="5" t="s">
        <v>60</v>
      </c>
      <c r="F25" s="11" t="s">
        <v>57</v>
      </c>
      <c r="G25" s="5">
        <v>15</v>
      </c>
      <c r="H25" s="5">
        <v>15</v>
      </c>
      <c r="I25" s="8"/>
      <c r="J25" s="40"/>
      <c r="K25" s="135"/>
      <c r="L25" s="136"/>
    </row>
    <row r="26" ht="32.4" spans="1:10">
      <c r="A26" s="25"/>
      <c r="B26" s="7" t="s">
        <v>61</v>
      </c>
      <c r="C26" s="7" t="s">
        <v>62</v>
      </c>
      <c r="D26" s="5" t="s">
        <v>63</v>
      </c>
      <c r="E26" s="5" t="s">
        <v>64</v>
      </c>
      <c r="F26" s="64">
        <v>0.98</v>
      </c>
      <c r="G26" s="5">
        <v>10</v>
      </c>
      <c r="H26" s="5">
        <v>10</v>
      </c>
      <c r="I26" s="8"/>
      <c r="J26" s="40"/>
    </row>
    <row r="27" spans="1:10">
      <c r="A27" s="5" t="s">
        <v>65</v>
      </c>
      <c r="B27" s="5"/>
      <c r="C27" s="5"/>
      <c r="D27" s="5"/>
      <c r="E27" s="5"/>
      <c r="F27" s="5"/>
      <c r="G27" s="5">
        <v>100</v>
      </c>
      <c r="H27" s="11">
        <v>100</v>
      </c>
      <c r="I27" s="8"/>
      <c r="J27" s="40"/>
    </row>
    <row r="28" ht="61" customHeight="1" spans="1:10">
      <c r="A28" s="4" t="s">
        <v>66</v>
      </c>
      <c r="B28" s="35" t="s">
        <v>67</v>
      </c>
      <c r="C28" s="36"/>
      <c r="D28" s="36"/>
      <c r="E28" s="36"/>
      <c r="F28" s="36"/>
      <c r="G28" s="36"/>
      <c r="H28" s="36"/>
      <c r="I28" s="36"/>
      <c r="J28" s="36"/>
    </row>
    <row r="29" ht="18" customHeight="1" spans="1:10">
      <c r="A29" s="3"/>
      <c r="B29" s="3" t="s">
        <v>68</v>
      </c>
      <c r="C29" s="3"/>
      <c r="D29" s="3"/>
      <c r="E29" s="3"/>
      <c r="F29" s="3"/>
      <c r="G29" s="3" t="s">
        <v>69</v>
      </c>
      <c r="H29" s="3"/>
      <c r="I29" s="3"/>
      <c r="J29" s="3"/>
    </row>
    <row r="30" ht="45" customHeight="1" spans="1:10">
      <c r="A30" s="37" t="s">
        <v>70</v>
      </c>
      <c r="B30" s="37"/>
      <c r="C30" s="37"/>
      <c r="D30" s="37"/>
      <c r="E30" s="37"/>
      <c r="F30" s="37"/>
      <c r="G30" s="37"/>
      <c r="H30" s="37"/>
      <c r="I30" s="37"/>
      <c r="J30" s="37"/>
    </row>
    <row r="31" spans="1:10">
      <c r="A31" s="3" t="s">
        <v>71</v>
      </c>
      <c r="B31" s="3"/>
      <c r="C31" s="3"/>
      <c r="D31" s="3"/>
      <c r="E31" s="3"/>
      <c r="F31" s="3"/>
      <c r="G31" s="3"/>
      <c r="H31" s="3"/>
      <c r="I31" s="3"/>
      <c r="J31" s="3"/>
    </row>
    <row r="32" ht="27" customHeight="1" spans="1:10">
      <c r="A32" s="19" t="s">
        <v>72</v>
      </c>
      <c r="B32" s="19"/>
      <c r="C32" s="19"/>
      <c r="D32" s="19"/>
      <c r="E32" s="19"/>
      <c r="F32" s="19"/>
      <c r="G32" s="19"/>
      <c r="H32" s="19"/>
      <c r="I32" s="19"/>
      <c r="J32" s="19"/>
    </row>
    <row r="33" ht="37.5" customHeight="1" spans="1:10">
      <c r="A33" s="19" t="s">
        <v>73</v>
      </c>
      <c r="B33" s="19"/>
      <c r="C33" s="19"/>
      <c r="D33" s="19"/>
      <c r="E33" s="19"/>
      <c r="F33" s="19"/>
      <c r="G33" s="19"/>
      <c r="H33" s="19"/>
      <c r="I33" s="19"/>
      <c r="J33" s="19"/>
    </row>
  </sheetData>
  <mergeCells count="35">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3:J23"/>
    <mergeCell ref="I24:J24"/>
    <mergeCell ref="I26:J26"/>
    <mergeCell ref="A27:F27"/>
    <mergeCell ref="I27:J27"/>
    <mergeCell ref="B28:J28"/>
    <mergeCell ref="A30:J30"/>
    <mergeCell ref="A32:J32"/>
    <mergeCell ref="A33:J33"/>
    <mergeCell ref="A7:A12"/>
    <mergeCell ref="A13:A17"/>
    <mergeCell ref="A18:A26"/>
    <mergeCell ref="B19:B23"/>
    <mergeCell ref="B24:B25"/>
    <mergeCell ref="C22:C23"/>
    <mergeCell ref="J8:J12"/>
    <mergeCell ref="B14:D17"/>
    <mergeCell ref="E14:J17"/>
  </mergeCells>
  <pageMargins left="0.779166666666667" right="0.511805555555556" top="0.393055555555556" bottom="0.196527777777778" header="0.313888888888889" footer="0.196527777777778"/>
  <pageSetup paperSize="9" scale="83" orientation="portrait"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topLeftCell="A18" workbookViewId="0">
      <selection activeCell="N28" sqref="N28"/>
    </sheetView>
  </sheetViews>
  <sheetFormatPr defaultColWidth="9" defaultRowHeight="14.4"/>
  <cols>
    <col min="1" max="1" width="7" customWidth="1"/>
    <col min="2" max="2" width="7.75" customWidth="1"/>
    <col min="3" max="3" width="7.87962962962963" customWidth="1"/>
    <col min="4" max="4" width="16.6388888888889" customWidth="1"/>
    <col min="5" max="6" width="16.1388888888889" customWidth="1"/>
    <col min="7" max="7" width="7.87962962962963" customWidth="1"/>
    <col min="8" max="9" width="7" customWidth="1"/>
    <col min="10" max="10" width="15" customWidth="1"/>
  </cols>
  <sheetData>
    <row r="1" spans="1:1">
      <c r="A1" t="s">
        <v>0</v>
      </c>
    </row>
    <row r="2" ht="20.4" spans="1:10">
      <c r="A2" s="2" t="s">
        <v>1</v>
      </c>
      <c r="B2" s="2"/>
      <c r="C2" s="2"/>
      <c r="D2" s="2"/>
      <c r="E2" s="2"/>
      <c r="F2" s="2"/>
      <c r="G2" s="2"/>
      <c r="H2" s="2"/>
      <c r="I2" s="2"/>
      <c r="J2" s="2"/>
    </row>
    <row r="3" spans="1:10">
      <c r="A3" s="3"/>
      <c r="B3" s="3"/>
      <c r="C3" s="3"/>
      <c r="E3" s="3" t="s">
        <v>2</v>
      </c>
      <c r="F3" s="3"/>
      <c r="G3" s="3"/>
      <c r="H3" s="3"/>
      <c r="I3" s="3"/>
      <c r="J3" s="3"/>
    </row>
    <row r="4" spans="1:10">
      <c r="A4" s="3" t="s">
        <v>3</v>
      </c>
      <c r="B4" s="3"/>
      <c r="C4" s="3"/>
      <c r="D4" s="3"/>
      <c r="E4" s="3"/>
      <c r="F4" s="3"/>
      <c r="G4" s="3" t="s">
        <v>4</v>
      </c>
      <c r="H4" s="3"/>
      <c r="I4" s="3"/>
      <c r="J4" s="3"/>
    </row>
    <row r="5" spans="1:10">
      <c r="A5" s="4" t="s">
        <v>5</v>
      </c>
      <c r="B5" s="5" t="s">
        <v>188</v>
      </c>
      <c r="C5" s="5"/>
      <c r="D5" s="5"/>
      <c r="E5" s="5"/>
      <c r="F5" s="5"/>
      <c r="G5" s="5"/>
      <c r="H5" s="5"/>
      <c r="I5" s="5"/>
      <c r="J5" s="5"/>
    </row>
    <row r="6" ht="32.4" spans="1:10">
      <c r="A6" s="6" t="s">
        <v>7</v>
      </c>
      <c r="B6" s="5" t="s">
        <v>8</v>
      </c>
      <c r="C6" s="5"/>
      <c r="D6" s="5"/>
      <c r="E6" s="5" t="s">
        <v>9</v>
      </c>
      <c r="F6" s="5" t="s">
        <v>10</v>
      </c>
      <c r="G6" s="5"/>
      <c r="H6" s="5"/>
      <c r="I6" s="5"/>
      <c r="J6" s="5"/>
    </row>
    <row r="7" spans="1:10">
      <c r="A7" s="7" t="s">
        <v>11</v>
      </c>
      <c r="B7" s="8" t="s">
        <v>12</v>
      </c>
      <c r="C7" s="9"/>
      <c r="D7" s="5" t="s">
        <v>13</v>
      </c>
      <c r="E7" s="9" t="s">
        <v>14</v>
      </c>
      <c r="F7" s="5" t="s">
        <v>15</v>
      </c>
      <c r="G7" s="5" t="s">
        <v>16</v>
      </c>
      <c r="H7" s="5" t="s">
        <v>17</v>
      </c>
      <c r="I7" s="5" t="s">
        <v>18</v>
      </c>
      <c r="J7" s="5" t="s">
        <v>19</v>
      </c>
    </row>
    <row r="8" spans="1:10">
      <c r="A8" s="10"/>
      <c r="B8" s="5" t="s">
        <v>20</v>
      </c>
      <c r="C8" s="5"/>
      <c r="D8" s="11">
        <v>4000</v>
      </c>
      <c r="E8" s="11">
        <v>4000</v>
      </c>
      <c r="F8" s="11">
        <v>3950.170508</v>
      </c>
      <c r="G8" s="11">
        <v>10</v>
      </c>
      <c r="H8" s="12">
        <f>F8/E8</f>
        <v>0.987542627</v>
      </c>
      <c r="I8" s="38">
        <f>H8*G8</f>
        <v>9.87542627</v>
      </c>
      <c r="J8" s="35" t="s">
        <v>189</v>
      </c>
    </row>
    <row r="9" spans="1:11">
      <c r="A9" s="10"/>
      <c r="B9" s="5" t="s">
        <v>21</v>
      </c>
      <c r="C9" s="5"/>
      <c r="D9" s="11">
        <v>4000</v>
      </c>
      <c r="E9" s="11">
        <v>4000</v>
      </c>
      <c r="F9" s="11">
        <v>3950.170508</v>
      </c>
      <c r="G9" s="11" t="s">
        <v>22</v>
      </c>
      <c r="H9" s="11" t="s">
        <v>22</v>
      </c>
      <c r="I9" s="11" t="s">
        <v>22</v>
      </c>
      <c r="J9" s="35"/>
      <c r="K9" s="68"/>
    </row>
    <row r="10" spans="1:10">
      <c r="A10" s="10"/>
      <c r="B10" s="5" t="s">
        <v>23</v>
      </c>
      <c r="C10" s="5"/>
      <c r="D10" s="11" t="s">
        <v>22</v>
      </c>
      <c r="E10" s="11" t="s">
        <v>22</v>
      </c>
      <c r="F10" s="11" t="s">
        <v>22</v>
      </c>
      <c r="G10" s="11" t="s">
        <v>22</v>
      </c>
      <c r="H10" s="11" t="s">
        <v>22</v>
      </c>
      <c r="I10" s="11" t="s">
        <v>22</v>
      </c>
      <c r="J10" s="35"/>
    </row>
    <row r="11" spans="1:10">
      <c r="A11" s="10"/>
      <c r="B11" s="5" t="s">
        <v>24</v>
      </c>
      <c r="C11" s="5"/>
      <c r="D11" s="11">
        <v>4000</v>
      </c>
      <c r="E11" s="11">
        <v>4000</v>
      </c>
      <c r="F11" s="11">
        <v>3950.170508</v>
      </c>
      <c r="G11" s="11" t="s">
        <v>22</v>
      </c>
      <c r="H11" s="11" t="s">
        <v>22</v>
      </c>
      <c r="I11" s="11" t="s">
        <v>22</v>
      </c>
      <c r="J11" s="35"/>
    </row>
    <row r="12" spans="1:10">
      <c r="A12" s="13"/>
      <c r="B12" s="5" t="s">
        <v>25</v>
      </c>
      <c r="C12" s="5"/>
      <c r="D12" s="11" t="s">
        <v>22</v>
      </c>
      <c r="E12" s="11" t="s">
        <v>22</v>
      </c>
      <c r="F12" s="11" t="s">
        <v>22</v>
      </c>
      <c r="G12" s="11" t="s">
        <v>22</v>
      </c>
      <c r="H12" s="11" t="s">
        <v>22</v>
      </c>
      <c r="I12" s="11" t="s">
        <v>22</v>
      </c>
      <c r="J12" s="35"/>
    </row>
    <row r="13" spans="1:10">
      <c r="A13" s="7" t="s">
        <v>26</v>
      </c>
      <c r="B13" s="5" t="s">
        <v>27</v>
      </c>
      <c r="C13" s="5"/>
      <c r="D13" s="5"/>
      <c r="E13" s="5" t="s">
        <v>28</v>
      </c>
      <c r="F13" s="5"/>
      <c r="G13" s="5"/>
      <c r="H13" s="5"/>
      <c r="I13" s="5"/>
      <c r="J13" s="5"/>
    </row>
    <row r="14" spans="1:10">
      <c r="A14" s="10"/>
      <c r="B14" s="14" t="s">
        <v>190</v>
      </c>
      <c r="C14" s="15"/>
      <c r="D14" s="16"/>
      <c r="E14" s="6" t="s">
        <v>191</v>
      </c>
      <c r="F14" s="4"/>
      <c r="G14" s="4"/>
      <c r="H14" s="4"/>
      <c r="I14" s="4"/>
      <c r="J14" s="4"/>
    </row>
    <row r="15" spans="1:10">
      <c r="A15" s="10"/>
      <c r="B15" s="18"/>
      <c r="C15" s="19"/>
      <c r="D15" s="20"/>
      <c r="E15" s="4"/>
      <c r="F15" s="4"/>
      <c r="G15" s="4"/>
      <c r="H15" s="4"/>
      <c r="I15" s="4"/>
      <c r="J15" s="4"/>
    </row>
    <row r="16" spans="1:10">
      <c r="A16" s="10"/>
      <c r="B16" s="18"/>
      <c r="C16" s="19"/>
      <c r="D16" s="20"/>
      <c r="E16" s="4"/>
      <c r="F16" s="4"/>
      <c r="G16" s="4"/>
      <c r="H16" s="4"/>
      <c r="I16" s="4"/>
      <c r="J16" s="4"/>
    </row>
    <row r="17" ht="29.1" customHeight="1" spans="1:10">
      <c r="A17" s="13"/>
      <c r="B17" s="21"/>
      <c r="C17" s="22"/>
      <c r="D17" s="23"/>
      <c r="E17" s="4"/>
      <c r="F17" s="4"/>
      <c r="G17" s="4"/>
      <c r="H17" s="4"/>
      <c r="I17" s="4"/>
      <c r="J17" s="4"/>
    </row>
    <row r="18" spans="1:10">
      <c r="A18" s="86" t="s">
        <v>31</v>
      </c>
      <c r="B18" s="47" t="s">
        <v>32</v>
      </c>
      <c r="C18" s="47" t="s">
        <v>33</v>
      </c>
      <c r="D18" s="47" t="s">
        <v>34</v>
      </c>
      <c r="E18" s="47" t="s">
        <v>35</v>
      </c>
      <c r="F18" s="47" t="s">
        <v>36</v>
      </c>
      <c r="G18" s="47" t="s">
        <v>16</v>
      </c>
      <c r="H18" s="47" t="s">
        <v>18</v>
      </c>
      <c r="I18" s="8" t="s">
        <v>37</v>
      </c>
      <c r="J18" s="40"/>
    </row>
    <row r="19" ht="23" customHeight="1" spans="1:10">
      <c r="A19" s="87"/>
      <c r="B19" s="69" t="s">
        <v>38</v>
      </c>
      <c r="C19" s="88" t="s">
        <v>39</v>
      </c>
      <c r="D19" s="47" t="s">
        <v>93</v>
      </c>
      <c r="E19" s="65" t="s">
        <v>192</v>
      </c>
      <c r="F19" s="47" t="s">
        <v>193</v>
      </c>
      <c r="G19" s="47">
        <v>6</v>
      </c>
      <c r="H19" s="47">
        <v>6</v>
      </c>
      <c r="I19" s="8"/>
      <c r="J19" s="9"/>
    </row>
    <row r="20" ht="35" customHeight="1" spans="1:10">
      <c r="A20" s="87"/>
      <c r="B20" s="72"/>
      <c r="C20" s="90"/>
      <c r="D20" s="32" t="s">
        <v>95</v>
      </c>
      <c r="E20" s="107" t="s">
        <v>96</v>
      </c>
      <c r="F20" s="47" t="s">
        <v>97</v>
      </c>
      <c r="G20" s="47">
        <v>10</v>
      </c>
      <c r="H20" s="47">
        <v>10</v>
      </c>
      <c r="I20" s="8"/>
      <c r="J20" s="9"/>
    </row>
    <row r="21" ht="35" customHeight="1" spans="1:10">
      <c r="A21" s="87"/>
      <c r="B21" s="72"/>
      <c r="C21" s="88" t="s">
        <v>43</v>
      </c>
      <c r="D21" s="32" t="s">
        <v>98</v>
      </c>
      <c r="E21" s="141" t="s">
        <v>45</v>
      </c>
      <c r="F21" s="66">
        <v>1</v>
      </c>
      <c r="G21" s="47">
        <v>10</v>
      </c>
      <c r="H21" s="47">
        <v>10</v>
      </c>
      <c r="I21" s="8"/>
      <c r="J21" s="9"/>
    </row>
    <row r="22" ht="35" customHeight="1" spans="1:11">
      <c r="A22" s="87"/>
      <c r="B22" s="72"/>
      <c r="C22" s="89" t="s">
        <v>46</v>
      </c>
      <c r="D22" s="32" t="s">
        <v>99</v>
      </c>
      <c r="E22" s="141" t="s">
        <v>45</v>
      </c>
      <c r="F22" s="66">
        <v>1</v>
      </c>
      <c r="G22" s="47">
        <v>10</v>
      </c>
      <c r="H22" s="47">
        <v>10</v>
      </c>
      <c r="I22" s="105"/>
      <c r="J22" s="106"/>
      <c r="K22" s="68"/>
    </row>
    <row r="23" ht="35" customHeight="1" spans="1:10">
      <c r="A23" s="87"/>
      <c r="B23" s="72"/>
      <c r="C23" s="88" t="s">
        <v>48</v>
      </c>
      <c r="D23" s="47" t="s">
        <v>194</v>
      </c>
      <c r="E23" s="65" t="s">
        <v>195</v>
      </c>
      <c r="F23" s="47" t="s">
        <v>57</v>
      </c>
      <c r="G23" s="47">
        <v>8</v>
      </c>
      <c r="H23" s="47">
        <v>8</v>
      </c>
      <c r="I23" s="8"/>
      <c r="J23" s="9"/>
    </row>
    <row r="24" ht="35" customHeight="1" spans="1:10">
      <c r="A24" s="87"/>
      <c r="B24" s="74"/>
      <c r="C24" s="90"/>
      <c r="D24" s="32" t="s">
        <v>49</v>
      </c>
      <c r="E24" s="141" t="s">
        <v>45</v>
      </c>
      <c r="F24" s="66">
        <v>1</v>
      </c>
      <c r="G24" s="47">
        <v>6</v>
      </c>
      <c r="H24" s="47">
        <v>6</v>
      </c>
      <c r="I24" s="8"/>
      <c r="J24" s="9"/>
    </row>
    <row r="25" ht="35" customHeight="1" spans="1:10">
      <c r="A25" s="87"/>
      <c r="B25" s="69" t="s">
        <v>53</v>
      </c>
      <c r="C25" s="27" t="s">
        <v>54</v>
      </c>
      <c r="D25" s="26" t="s">
        <v>196</v>
      </c>
      <c r="E25" s="5" t="s">
        <v>56</v>
      </c>
      <c r="F25" s="11" t="s">
        <v>57</v>
      </c>
      <c r="G25" s="5">
        <v>15</v>
      </c>
      <c r="H25" s="5">
        <v>15</v>
      </c>
      <c r="I25" s="56"/>
      <c r="J25" s="63"/>
    </row>
    <row r="26" ht="35" customHeight="1" spans="1:10">
      <c r="A26" s="87"/>
      <c r="B26" s="72"/>
      <c r="C26" s="27" t="s">
        <v>58</v>
      </c>
      <c r="D26" s="26" t="s">
        <v>197</v>
      </c>
      <c r="E26" s="5" t="s">
        <v>60</v>
      </c>
      <c r="F26" s="11" t="s">
        <v>57</v>
      </c>
      <c r="G26" s="5">
        <v>15</v>
      </c>
      <c r="H26" s="5">
        <v>15</v>
      </c>
      <c r="I26" s="56"/>
      <c r="J26" s="63"/>
    </row>
    <row r="27" ht="35" customHeight="1" spans="1:10">
      <c r="A27" s="87"/>
      <c r="B27" s="69" t="s">
        <v>61</v>
      </c>
      <c r="C27" s="69" t="s">
        <v>62</v>
      </c>
      <c r="D27" s="47" t="s">
        <v>198</v>
      </c>
      <c r="E27" s="47" t="s">
        <v>64</v>
      </c>
      <c r="F27" s="66">
        <v>0.98</v>
      </c>
      <c r="G27" s="47">
        <v>10</v>
      </c>
      <c r="H27" s="47">
        <v>10</v>
      </c>
      <c r="I27" s="8"/>
      <c r="J27" s="9"/>
    </row>
    <row r="28" spans="1:10">
      <c r="A28" s="47" t="s">
        <v>65</v>
      </c>
      <c r="B28" s="47"/>
      <c r="C28" s="47"/>
      <c r="D28" s="47"/>
      <c r="E28" s="47"/>
      <c r="F28" s="47"/>
      <c r="G28" s="47">
        <v>100</v>
      </c>
      <c r="H28" s="104">
        <f>SUM(I8,H19:H27)</f>
        <v>99.87542627</v>
      </c>
      <c r="I28" s="8"/>
      <c r="J28" s="40"/>
    </row>
    <row r="29" ht="76" customHeight="1" spans="1:10">
      <c r="A29" s="4" t="s">
        <v>66</v>
      </c>
      <c r="B29" s="35" t="s">
        <v>199</v>
      </c>
      <c r="C29" s="36"/>
      <c r="D29" s="36"/>
      <c r="E29" s="36"/>
      <c r="F29" s="36"/>
      <c r="G29" s="36"/>
      <c r="H29" s="36"/>
      <c r="I29" s="36"/>
      <c r="J29" s="36"/>
    </row>
    <row r="30" ht="18" customHeight="1" spans="1:10">
      <c r="A30" s="3"/>
      <c r="B30" s="3" t="s">
        <v>158</v>
      </c>
      <c r="C30" s="3"/>
      <c r="D30" s="3"/>
      <c r="E30" s="3"/>
      <c r="F30" s="3"/>
      <c r="G30" s="3" t="s">
        <v>159</v>
      </c>
      <c r="H30" s="3"/>
      <c r="I30" s="3"/>
      <c r="J30" s="3"/>
    </row>
    <row r="31" ht="45" customHeight="1" spans="1:10">
      <c r="A31" s="37" t="s">
        <v>70</v>
      </c>
      <c r="B31" s="37"/>
      <c r="C31" s="37"/>
      <c r="D31" s="37"/>
      <c r="E31" s="37"/>
      <c r="F31" s="37"/>
      <c r="G31" s="37"/>
      <c r="H31" s="37"/>
      <c r="I31" s="37"/>
      <c r="J31" s="37"/>
    </row>
    <row r="32" spans="1:10">
      <c r="A32" s="3" t="s">
        <v>71</v>
      </c>
      <c r="B32" s="3"/>
      <c r="C32" s="3"/>
      <c r="D32" s="3"/>
      <c r="E32" s="3"/>
      <c r="F32" s="3"/>
      <c r="G32" s="3"/>
      <c r="H32" s="3"/>
      <c r="I32" s="3"/>
      <c r="J32" s="3"/>
    </row>
    <row r="33" ht="27" customHeight="1" spans="1:10">
      <c r="A33" s="19" t="s">
        <v>72</v>
      </c>
      <c r="B33" s="19"/>
      <c r="C33" s="19"/>
      <c r="D33" s="19"/>
      <c r="E33" s="19"/>
      <c r="F33" s="19"/>
      <c r="G33" s="19"/>
      <c r="H33" s="19"/>
      <c r="I33" s="19"/>
      <c r="J33" s="19"/>
    </row>
    <row r="34" ht="37.5" customHeight="1" spans="1:10">
      <c r="A34" s="19" t="s">
        <v>73</v>
      </c>
      <c r="B34" s="19"/>
      <c r="C34" s="19"/>
      <c r="D34" s="19"/>
      <c r="E34" s="19"/>
      <c r="F34" s="19"/>
      <c r="G34" s="19"/>
      <c r="H34" s="19"/>
      <c r="I34" s="19"/>
      <c r="J34" s="19"/>
    </row>
  </sheetData>
  <mergeCells count="38">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3:J23"/>
    <mergeCell ref="I24:J24"/>
    <mergeCell ref="I25:J25"/>
    <mergeCell ref="I26:J26"/>
    <mergeCell ref="I27:J27"/>
    <mergeCell ref="A28:F28"/>
    <mergeCell ref="I28:J28"/>
    <mergeCell ref="B29:J29"/>
    <mergeCell ref="A31:J31"/>
    <mergeCell ref="A33:J33"/>
    <mergeCell ref="A34:J34"/>
    <mergeCell ref="A7:A12"/>
    <mergeCell ref="A13:A17"/>
    <mergeCell ref="A18:A27"/>
    <mergeCell ref="B19:B24"/>
    <mergeCell ref="B25:B26"/>
    <mergeCell ref="C19:C20"/>
    <mergeCell ref="C23:C24"/>
    <mergeCell ref="J8:J12"/>
    <mergeCell ref="B14:D17"/>
    <mergeCell ref="E14:J17"/>
  </mergeCells>
  <pageMargins left="0.7" right="0.7" top="0.75" bottom="0.75" header="0.3" footer="0.3"/>
  <pageSetup paperSize="9" scale="82"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topLeftCell="A16" workbookViewId="0">
      <selection activeCell="P28" sqref="P28"/>
    </sheetView>
  </sheetViews>
  <sheetFormatPr defaultColWidth="9" defaultRowHeight="14.4"/>
  <cols>
    <col min="1" max="1" width="7" customWidth="1"/>
    <col min="2" max="2" width="7.75" customWidth="1"/>
    <col min="3" max="3" width="7.87962962962963" customWidth="1"/>
    <col min="4" max="4" width="16.6388888888889" customWidth="1"/>
    <col min="5" max="6" width="16.1388888888889" customWidth="1"/>
    <col min="7" max="7" width="7.87962962962963" customWidth="1"/>
    <col min="8" max="9" width="7" customWidth="1"/>
    <col min="10" max="10" width="15" customWidth="1"/>
  </cols>
  <sheetData>
    <row r="1" customFormat="1" spans="1:1">
      <c r="A1" t="s">
        <v>0</v>
      </c>
    </row>
    <row r="2" ht="20.4" spans="1:10">
      <c r="A2" s="2" t="s">
        <v>1</v>
      </c>
      <c r="B2" s="2"/>
      <c r="C2" s="2"/>
      <c r="D2" s="2"/>
      <c r="E2" s="2"/>
      <c r="F2" s="2"/>
      <c r="G2" s="2"/>
      <c r="H2" s="2"/>
      <c r="I2" s="2"/>
      <c r="J2" s="2"/>
    </row>
    <row r="3" spans="1:10">
      <c r="A3" s="3"/>
      <c r="B3" s="3"/>
      <c r="C3" s="3"/>
      <c r="E3" s="3" t="s">
        <v>2</v>
      </c>
      <c r="F3" s="3"/>
      <c r="G3" s="3"/>
      <c r="H3" s="3"/>
      <c r="I3" s="3"/>
      <c r="J3" s="3"/>
    </row>
    <row r="4" spans="1:10">
      <c r="A4" s="3" t="s">
        <v>3</v>
      </c>
      <c r="B4" s="3"/>
      <c r="C4" s="3"/>
      <c r="D4" s="3"/>
      <c r="E4" s="3"/>
      <c r="F4" s="3"/>
      <c r="G4" s="3" t="s">
        <v>4</v>
      </c>
      <c r="H4" s="3"/>
      <c r="I4" s="3"/>
      <c r="J4" s="3"/>
    </row>
    <row r="5" spans="1:10">
      <c r="A5" s="4" t="s">
        <v>5</v>
      </c>
      <c r="B5" s="5" t="s">
        <v>200</v>
      </c>
      <c r="C5" s="5"/>
      <c r="D5" s="5"/>
      <c r="E5" s="5"/>
      <c r="F5" s="5"/>
      <c r="G5" s="5"/>
      <c r="H5" s="5"/>
      <c r="I5" s="5"/>
      <c r="J5" s="5"/>
    </row>
    <row r="6" ht="32.4" spans="1:10">
      <c r="A6" s="6" t="s">
        <v>7</v>
      </c>
      <c r="B6" s="5" t="s">
        <v>8</v>
      </c>
      <c r="C6" s="5"/>
      <c r="D6" s="5"/>
      <c r="E6" s="5" t="s">
        <v>9</v>
      </c>
      <c r="F6" s="5" t="s">
        <v>10</v>
      </c>
      <c r="G6" s="5"/>
      <c r="H6" s="5"/>
      <c r="I6" s="5"/>
      <c r="J6" s="5"/>
    </row>
    <row r="7" spans="1:10">
      <c r="A7" s="7" t="s">
        <v>11</v>
      </c>
      <c r="B7" s="8" t="s">
        <v>12</v>
      </c>
      <c r="C7" s="9"/>
      <c r="D7" s="5" t="s">
        <v>13</v>
      </c>
      <c r="E7" s="9" t="s">
        <v>14</v>
      </c>
      <c r="F7" s="5" t="s">
        <v>15</v>
      </c>
      <c r="G7" s="5" t="s">
        <v>16</v>
      </c>
      <c r="H7" s="5" t="s">
        <v>17</v>
      </c>
      <c r="I7" s="5" t="s">
        <v>18</v>
      </c>
      <c r="J7" s="5" t="s">
        <v>19</v>
      </c>
    </row>
    <row r="8" spans="1:10">
      <c r="A8" s="10"/>
      <c r="B8" s="5" t="s">
        <v>20</v>
      </c>
      <c r="C8" s="5"/>
      <c r="D8" s="11" t="s">
        <v>22</v>
      </c>
      <c r="E8" s="11">
        <v>1686</v>
      </c>
      <c r="F8" s="11">
        <v>1686</v>
      </c>
      <c r="G8" s="11">
        <v>10</v>
      </c>
      <c r="H8" s="12">
        <f>F8/E8</f>
        <v>1</v>
      </c>
      <c r="I8" s="38">
        <f>H8*G8</f>
        <v>10</v>
      </c>
      <c r="J8" s="35"/>
    </row>
    <row r="9" spans="1:11">
      <c r="A9" s="10"/>
      <c r="B9" s="5" t="s">
        <v>21</v>
      </c>
      <c r="C9" s="5"/>
      <c r="D9" s="11" t="s">
        <v>22</v>
      </c>
      <c r="E9" s="11">
        <v>1686</v>
      </c>
      <c r="F9" s="11">
        <v>1686</v>
      </c>
      <c r="G9" s="11" t="s">
        <v>22</v>
      </c>
      <c r="H9" s="11" t="s">
        <v>22</v>
      </c>
      <c r="I9" s="11" t="s">
        <v>22</v>
      </c>
      <c r="J9" s="35"/>
      <c r="K9" s="68"/>
    </row>
    <row r="10" spans="1:10">
      <c r="A10" s="10"/>
      <c r="B10" s="5" t="s">
        <v>23</v>
      </c>
      <c r="C10" s="5"/>
      <c r="D10" s="11" t="s">
        <v>22</v>
      </c>
      <c r="E10" s="11" t="s">
        <v>22</v>
      </c>
      <c r="F10" s="11" t="s">
        <v>22</v>
      </c>
      <c r="G10" s="11" t="s">
        <v>22</v>
      </c>
      <c r="H10" s="11" t="s">
        <v>22</v>
      </c>
      <c r="I10" s="11" t="s">
        <v>22</v>
      </c>
      <c r="J10" s="35"/>
    </row>
    <row r="11" spans="1:10">
      <c r="A11" s="10"/>
      <c r="B11" s="5" t="s">
        <v>24</v>
      </c>
      <c r="C11" s="5"/>
      <c r="D11" s="11" t="s">
        <v>22</v>
      </c>
      <c r="E11" s="11">
        <v>1686</v>
      </c>
      <c r="F11" s="11">
        <v>1686</v>
      </c>
      <c r="G11" s="11" t="s">
        <v>22</v>
      </c>
      <c r="H11" s="11" t="s">
        <v>22</v>
      </c>
      <c r="I11" s="11" t="s">
        <v>22</v>
      </c>
      <c r="J11" s="35"/>
    </row>
    <row r="12" spans="1:10">
      <c r="A12" s="13"/>
      <c r="B12" s="5" t="s">
        <v>25</v>
      </c>
      <c r="C12" s="5"/>
      <c r="D12" s="11" t="s">
        <v>22</v>
      </c>
      <c r="E12" s="11" t="s">
        <v>22</v>
      </c>
      <c r="F12" s="11" t="s">
        <v>22</v>
      </c>
      <c r="G12" s="11" t="s">
        <v>22</v>
      </c>
      <c r="H12" s="11" t="s">
        <v>22</v>
      </c>
      <c r="I12" s="11" t="s">
        <v>22</v>
      </c>
      <c r="J12" s="35"/>
    </row>
    <row r="13" spans="1:10">
      <c r="A13" s="7" t="s">
        <v>26</v>
      </c>
      <c r="B13" s="5" t="s">
        <v>27</v>
      </c>
      <c r="C13" s="5"/>
      <c r="D13" s="5"/>
      <c r="E13" s="5" t="s">
        <v>28</v>
      </c>
      <c r="F13" s="5"/>
      <c r="G13" s="5"/>
      <c r="H13" s="5"/>
      <c r="I13" s="5"/>
      <c r="J13" s="5"/>
    </row>
    <row r="14" spans="1:10">
      <c r="A14" s="10"/>
      <c r="B14" s="14" t="s">
        <v>201</v>
      </c>
      <c r="C14" s="15"/>
      <c r="D14" s="16"/>
      <c r="E14" s="6" t="s">
        <v>202</v>
      </c>
      <c r="F14" s="4"/>
      <c r="G14" s="4"/>
      <c r="H14" s="4"/>
      <c r="I14" s="4"/>
      <c r="J14" s="4"/>
    </row>
    <row r="15" spans="1:10">
      <c r="A15" s="10"/>
      <c r="B15" s="18"/>
      <c r="C15" s="19"/>
      <c r="D15" s="20"/>
      <c r="E15" s="4"/>
      <c r="F15" s="4"/>
      <c r="G15" s="4"/>
      <c r="H15" s="4"/>
      <c r="I15" s="4"/>
      <c r="J15" s="4"/>
    </row>
    <row r="16" spans="1:10">
      <c r="A16" s="10"/>
      <c r="B16" s="18"/>
      <c r="C16" s="19"/>
      <c r="D16" s="20"/>
      <c r="E16" s="4"/>
      <c r="F16" s="4"/>
      <c r="G16" s="4"/>
      <c r="H16" s="4"/>
      <c r="I16" s="4"/>
      <c r="J16" s="4"/>
    </row>
    <row r="17" ht="29.1" customHeight="1" spans="1:10">
      <c r="A17" s="13"/>
      <c r="B17" s="21"/>
      <c r="C17" s="22"/>
      <c r="D17" s="23"/>
      <c r="E17" s="4"/>
      <c r="F17" s="4"/>
      <c r="G17" s="4"/>
      <c r="H17" s="4"/>
      <c r="I17" s="4"/>
      <c r="J17" s="4"/>
    </row>
    <row r="18" spans="1:10">
      <c r="A18" s="86" t="s">
        <v>31</v>
      </c>
      <c r="B18" s="47" t="s">
        <v>32</v>
      </c>
      <c r="C18" s="47" t="s">
        <v>33</v>
      </c>
      <c r="D18" s="47" t="s">
        <v>34</v>
      </c>
      <c r="E18" s="47" t="s">
        <v>35</v>
      </c>
      <c r="F18" s="47" t="s">
        <v>36</v>
      </c>
      <c r="G18" s="47" t="s">
        <v>16</v>
      </c>
      <c r="H18" s="47" t="s">
        <v>18</v>
      </c>
      <c r="I18" s="8" t="s">
        <v>37</v>
      </c>
      <c r="J18" s="40"/>
    </row>
    <row r="19" ht="23" customHeight="1" spans="1:10">
      <c r="A19" s="87"/>
      <c r="B19" s="69" t="s">
        <v>38</v>
      </c>
      <c r="C19" s="88" t="s">
        <v>39</v>
      </c>
      <c r="D19" s="47" t="s">
        <v>93</v>
      </c>
      <c r="E19" s="65" t="s">
        <v>192</v>
      </c>
      <c r="F19" s="47" t="s">
        <v>193</v>
      </c>
      <c r="G19" s="47">
        <v>6</v>
      </c>
      <c r="H19" s="47">
        <v>6</v>
      </c>
      <c r="I19" s="8"/>
      <c r="J19" s="9"/>
    </row>
    <row r="20" ht="35" customHeight="1" spans="1:10">
      <c r="A20" s="87"/>
      <c r="B20" s="72"/>
      <c r="C20" s="90"/>
      <c r="D20" s="32" t="s">
        <v>95</v>
      </c>
      <c r="E20" s="107" t="s">
        <v>96</v>
      </c>
      <c r="F20" s="47" t="s">
        <v>97</v>
      </c>
      <c r="G20" s="47">
        <v>10</v>
      </c>
      <c r="H20" s="47">
        <v>10</v>
      </c>
      <c r="I20" s="8"/>
      <c r="J20" s="9"/>
    </row>
    <row r="21" ht="35" customHeight="1" spans="1:10">
      <c r="A21" s="87"/>
      <c r="B21" s="72"/>
      <c r="C21" s="88" t="s">
        <v>43</v>
      </c>
      <c r="D21" s="32" t="s">
        <v>98</v>
      </c>
      <c r="E21" s="141" t="s">
        <v>45</v>
      </c>
      <c r="F21" s="66">
        <v>1</v>
      </c>
      <c r="G21" s="47">
        <v>10</v>
      </c>
      <c r="H21" s="47">
        <v>10</v>
      </c>
      <c r="I21" s="8"/>
      <c r="J21" s="9"/>
    </row>
    <row r="22" ht="35" customHeight="1" spans="1:11">
      <c r="A22" s="87"/>
      <c r="B22" s="72"/>
      <c r="C22" s="89" t="s">
        <v>46</v>
      </c>
      <c r="D22" s="32" t="s">
        <v>99</v>
      </c>
      <c r="E22" s="141" t="s">
        <v>45</v>
      </c>
      <c r="F22" s="66">
        <v>1</v>
      </c>
      <c r="G22" s="47">
        <v>10</v>
      </c>
      <c r="H22" s="47">
        <v>10</v>
      </c>
      <c r="I22" s="105"/>
      <c r="J22" s="106"/>
      <c r="K22" s="68"/>
    </row>
    <row r="23" ht="35" customHeight="1" spans="1:10">
      <c r="A23" s="87"/>
      <c r="B23" s="72"/>
      <c r="C23" s="88" t="s">
        <v>48</v>
      </c>
      <c r="D23" s="47" t="s">
        <v>194</v>
      </c>
      <c r="E23" s="65" t="s">
        <v>195</v>
      </c>
      <c r="F23" s="47" t="s">
        <v>57</v>
      </c>
      <c r="G23" s="47">
        <v>8</v>
      </c>
      <c r="H23" s="47">
        <v>8</v>
      </c>
      <c r="I23" s="8"/>
      <c r="J23" s="9"/>
    </row>
    <row r="24" ht="35" customHeight="1" spans="1:10">
      <c r="A24" s="87"/>
      <c r="B24" s="74"/>
      <c r="C24" s="90"/>
      <c r="D24" s="32" t="s">
        <v>49</v>
      </c>
      <c r="E24" s="141" t="s">
        <v>45</v>
      </c>
      <c r="F24" s="66">
        <v>1</v>
      </c>
      <c r="G24" s="47">
        <v>6</v>
      </c>
      <c r="H24" s="47">
        <v>6</v>
      </c>
      <c r="I24" s="8"/>
      <c r="J24" s="9"/>
    </row>
    <row r="25" ht="35" customHeight="1" spans="1:10">
      <c r="A25" s="87"/>
      <c r="B25" s="69" t="s">
        <v>53</v>
      </c>
      <c r="C25" s="27" t="s">
        <v>54</v>
      </c>
      <c r="D25" s="26" t="s">
        <v>196</v>
      </c>
      <c r="E25" s="5" t="s">
        <v>56</v>
      </c>
      <c r="F25" s="11" t="s">
        <v>57</v>
      </c>
      <c r="G25" s="5">
        <v>15</v>
      </c>
      <c r="H25" s="5">
        <v>15</v>
      </c>
      <c r="I25" s="56"/>
      <c r="J25" s="63"/>
    </row>
    <row r="26" ht="35" customHeight="1" spans="1:10">
      <c r="A26" s="87"/>
      <c r="B26" s="72"/>
      <c r="C26" s="27" t="s">
        <v>58</v>
      </c>
      <c r="D26" s="26" t="s">
        <v>197</v>
      </c>
      <c r="E26" s="5" t="s">
        <v>60</v>
      </c>
      <c r="F26" s="11" t="s">
        <v>57</v>
      </c>
      <c r="G26" s="5">
        <v>15</v>
      </c>
      <c r="H26" s="5">
        <v>15</v>
      </c>
      <c r="I26" s="56"/>
      <c r="J26" s="63"/>
    </row>
    <row r="27" ht="35" customHeight="1" spans="1:10">
      <c r="A27" s="87"/>
      <c r="B27" s="69" t="s">
        <v>61</v>
      </c>
      <c r="C27" s="69" t="s">
        <v>62</v>
      </c>
      <c r="D27" s="47" t="s">
        <v>198</v>
      </c>
      <c r="E27" s="47" t="s">
        <v>64</v>
      </c>
      <c r="F27" s="66">
        <v>0.98</v>
      </c>
      <c r="G27" s="47">
        <v>10</v>
      </c>
      <c r="H27" s="47">
        <v>10</v>
      </c>
      <c r="I27" s="8"/>
      <c r="J27" s="9"/>
    </row>
    <row r="28" spans="1:10">
      <c r="A28" s="47" t="s">
        <v>65</v>
      </c>
      <c r="B28" s="47"/>
      <c r="C28" s="47"/>
      <c r="D28" s="47"/>
      <c r="E28" s="47"/>
      <c r="F28" s="47"/>
      <c r="G28" s="47">
        <v>100</v>
      </c>
      <c r="H28" s="104">
        <f>SUM(I8,H19:H27)</f>
        <v>100</v>
      </c>
      <c r="I28" s="8"/>
      <c r="J28" s="40"/>
    </row>
    <row r="29" ht="76" customHeight="1" spans="1:10">
      <c r="A29" s="4" t="s">
        <v>66</v>
      </c>
      <c r="B29" s="35" t="s">
        <v>203</v>
      </c>
      <c r="C29" s="36"/>
      <c r="D29" s="36"/>
      <c r="E29" s="36"/>
      <c r="F29" s="36"/>
      <c r="G29" s="36"/>
      <c r="H29" s="36"/>
      <c r="I29" s="36"/>
      <c r="J29" s="36"/>
    </row>
    <row r="30" ht="18" customHeight="1" spans="1:10">
      <c r="A30" s="3"/>
      <c r="B30" s="3" t="s">
        <v>158</v>
      </c>
      <c r="C30" s="3"/>
      <c r="D30" s="3"/>
      <c r="E30" s="3"/>
      <c r="F30" s="3"/>
      <c r="G30" s="3" t="s">
        <v>159</v>
      </c>
      <c r="H30" s="3"/>
      <c r="I30" s="3"/>
      <c r="J30" s="3"/>
    </row>
    <row r="31" ht="45" customHeight="1" spans="1:10">
      <c r="A31" s="37" t="s">
        <v>70</v>
      </c>
      <c r="B31" s="37"/>
      <c r="C31" s="37"/>
      <c r="D31" s="37"/>
      <c r="E31" s="37"/>
      <c r="F31" s="37"/>
      <c r="G31" s="37"/>
      <c r="H31" s="37"/>
      <c r="I31" s="37"/>
      <c r="J31" s="37"/>
    </row>
    <row r="32" spans="1:10">
      <c r="A32" s="3" t="s">
        <v>71</v>
      </c>
      <c r="B32" s="3"/>
      <c r="C32" s="3"/>
      <c r="D32" s="3"/>
      <c r="E32" s="3"/>
      <c r="F32" s="3"/>
      <c r="G32" s="3"/>
      <c r="H32" s="3"/>
      <c r="I32" s="3"/>
      <c r="J32" s="3"/>
    </row>
    <row r="33" ht="27" customHeight="1" spans="1:10">
      <c r="A33" s="19" t="s">
        <v>72</v>
      </c>
      <c r="B33" s="19"/>
      <c r="C33" s="19"/>
      <c r="D33" s="19"/>
      <c r="E33" s="19"/>
      <c r="F33" s="19"/>
      <c r="G33" s="19"/>
      <c r="H33" s="19"/>
      <c r="I33" s="19"/>
      <c r="J33" s="19"/>
    </row>
    <row r="34" ht="37.5" customHeight="1" spans="1:10">
      <c r="A34" s="19" t="s">
        <v>73</v>
      </c>
      <c r="B34" s="19"/>
      <c r="C34" s="19"/>
      <c r="D34" s="19"/>
      <c r="E34" s="19"/>
      <c r="F34" s="19"/>
      <c r="G34" s="19"/>
      <c r="H34" s="19"/>
      <c r="I34" s="19"/>
      <c r="J34" s="19"/>
    </row>
  </sheetData>
  <mergeCells count="38">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3:J23"/>
    <mergeCell ref="I24:J24"/>
    <mergeCell ref="I25:J25"/>
    <mergeCell ref="I26:J26"/>
    <mergeCell ref="I27:J27"/>
    <mergeCell ref="A28:F28"/>
    <mergeCell ref="I28:J28"/>
    <mergeCell ref="B29:J29"/>
    <mergeCell ref="A31:J31"/>
    <mergeCell ref="A33:J33"/>
    <mergeCell ref="A34:J34"/>
    <mergeCell ref="A7:A12"/>
    <mergeCell ref="A13:A17"/>
    <mergeCell ref="A18:A27"/>
    <mergeCell ref="B19:B24"/>
    <mergeCell ref="B25:B26"/>
    <mergeCell ref="C19:C20"/>
    <mergeCell ref="C23:C24"/>
    <mergeCell ref="J8:J12"/>
    <mergeCell ref="B14:D17"/>
    <mergeCell ref="E14:J17"/>
  </mergeCells>
  <pageMargins left="0.7" right="0.7" top="0.75" bottom="0.75" header="0.3" footer="0.3"/>
  <pageSetup paperSize="9" scale="82"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topLeftCell="A17" workbookViewId="0">
      <selection activeCell="P26" sqref="P26"/>
    </sheetView>
  </sheetViews>
  <sheetFormatPr defaultColWidth="9" defaultRowHeight="14.4"/>
  <cols>
    <col min="1" max="1" width="7" customWidth="1"/>
    <col min="2" max="2" width="7.75" customWidth="1"/>
    <col min="3" max="3" width="7.87962962962963" customWidth="1"/>
    <col min="4" max="4" width="16.6388888888889" customWidth="1"/>
    <col min="5" max="6" width="16.1388888888889" customWidth="1"/>
    <col min="7" max="7" width="7.87962962962963" customWidth="1"/>
    <col min="8" max="9" width="7" customWidth="1"/>
    <col min="10" max="10" width="15" customWidth="1"/>
  </cols>
  <sheetData>
    <row r="1" customFormat="1" spans="1:1">
      <c r="A1" t="s">
        <v>0</v>
      </c>
    </row>
    <row r="2" ht="20.4" spans="1:10">
      <c r="A2" s="2" t="s">
        <v>1</v>
      </c>
      <c r="B2" s="2"/>
      <c r="C2" s="2"/>
      <c r="D2" s="2"/>
      <c r="E2" s="2"/>
      <c r="F2" s="2"/>
      <c r="G2" s="2"/>
      <c r="H2" s="2"/>
      <c r="I2" s="2"/>
      <c r="J2" s="2"/>
    </row>
    <row r="3" spans="1:10">
      <c r="A3" s="3"/>
      <c r="B3" s="3"/>
      <c r="C3" s="3"/>
      <c r="E3" s="3" t="s">
        <v>2</v>
      </c>
      <c r="F3" s="3"/>
      <c r="G3" s="3"/>
      <c r="H3" s="3"/>
      <c r="I3" s="3"/>
      <c r="J3" s="3"/>
    </row>
    <row r="4" spans="1:10">
      <c r="A4" s="3" t="s">
        <v>3</v>
      </c>
      <c r="B4" s="3"/>
      <c r="C4" s="3"/>
      <c r="D4" s="3"/>
      <c r="E4" s="3"/>
      <c r="F4" s="3"/>
      <c r="G4" s="3" t="s">
        <v>4</v>
      </c>
      <c r="H4" s="3"/>
      <c r="I4" s="3"/>
      <c r="J4" s="3"/>
    </row>
    <row r="5" spans="1:10">
      <c r="A5" s="4" t="s">
        <v>5</v>
      </c>
      <c r="B5" s="5" t="s">
        <v>204</v>
      </c>
      <c r="C5" s="5"/>
      <c r="D5" s="5"/>
      <c r="E5" s="5"/>
      <c r="F5" s="5"/>
      <c r="G5" s="5"/>
      <c r="H5" s="5"/>
      <c r="I5" s="5"/>
      <c r="J5" s="5"/>
    </row>
    <row r="6" ht="32.4" spans="1:10">
      <c r="A6" s="6" t="s">
        <v>7</v>
      </c>
      <c r="B6" s="5" t="s">
        <v>8</v>
      </c>
      <c r="C6" s="5"/>
      <c r="D6" s="5"/>
      <c r="E6" s="5" t="s">
        <v>9</v>
      </c>
      <c r="F6" s="5" t="s">
        <v>10</v>
      </c>
      <c r="G6" s="5"/>
      <c r="H6" s="5"/>
      <c r="I6" s="5"/>
      <c r="J6" s="5"/>
    </row>
    <row r="7" spans="1:10">
      <c r="A7" s="7" t="s">
        <v>11</v>
      </c>
      <c r="B7" s="8" t="s">
        <v>12</v>
      </c>
      <c r="C7" s="9"/>
      <c r="D7" s="5" t="s">
        <v>13</v>
      </c>
      <c r="E7" s="9" t="s">
        <v>14</v>
      </c>
      <c r="F7" s="5" t="s">
        <v>15</v>
      </c>
      <c r="G7" s="5" t="s">
        <v>16</v>
      </c>
      <c r="H7" s="5" t="s">
        <v>17</v>
      </c>
      <c r="I7" s="5" t="s">
        <v>18</v>
      </c>
      <c r="J7" s="5" t="s">
        <v>19</v>
      </c>
    </row>
    <row r="8" spans="1:10">
      <c r="A8" s="10"/>
      <c r="B8" s="5" t="s">
        <v>20</v>
      </c>
      <c r="C8" s="5"/>
      <c r="D8" s="11" t="s">
        <v>22</v>
      </c>
      <c r="E8" s="11">
        <v>202</v>
      </c>
      <c r="F8" s="11">
        <v>202</v>
      </c>
      <c r="G8" s="11">
        <v>10</v>
      </c>
      <c r="H8" s="12">
        <f>F8/E8</f>
        <v>1</v>
      </c>
      <c r="I8" s="38">
        <f>H8*G8</f>
        <v>10</v>
      </c>
      <c r="J8" s="35"/>
    </row>
    <row r="9" spans="1:11">
      <c r="A9" s="10"/>
      <c r="B9" s="5" t="s">
        <v>21</v>
      </c>
      <c r="C9" s="5"/>
      <c r="D9" s="11" t="s">
        <v>22</v>
      </c>
      <c r="E9" s="11">
        <v>202</v>
      </c>
      <c r="F9" s="11">
        <v>202</v>
      </c>
      <c r="G9" s="11" t="s">
        <v>22</v>
      </c>
      <c r="H9" s="11" t="s">
        <v>22</v>
      </c>
      <c r="I9" s="11" t="s">
        <v>22</v>
      </c>
      <c r="J9" s="35"/>
      <c r="K9" s="68"/>
    </row>
    <row r="10" spans="1:10">
      <c r="A10" s="10"/>
      <c r="B10" s="5" t="s">
        <v>23</v>
      </c>
      <c r="C10" s="5"/>
      <c r="D10" s="11" t="s">
        <v>22</v>
      </c>
      <c r="E10" s="11" t="s">
        <v>22</v>
      </c>
      <c r="F10" s="11" t="s">
        <v>22</v>
      </c>
      <c r="G10" s="11" t="s">
        <v>22</v>
      </c>
      <c r="H10" s="11" t="s">
        <v>22</v>
      </c>
      <c r="I10" s="11" t="s">
        <v>22</v>
      </c>
      <c r="J10" s="35"/>
    </row>
    <row r="11" spans="1:10">
      <c r="A11" s="10"/>
      <c r="B11" s="5" t="s">
        <v>24</v>
      </c>
      <c r="C11" s="5"/>
      <c r="D11" s="11" t="s">
        <v>22</v>
      </c>
      <c r="E11" s="11">
        <v>202</v>
      </c>
      <c r="F11" s="11">
        <v>202</v>
      </c>
      <c r="G11" s="11" t="s">
        <v>22</v>
      </c>
      <c r="H11" s="11" t="s">
        <v>22</v>
      </c>
      <c r="I11" s="11" t="s">
        <v>22</v>
      </c>
      <c r="J11" s="35"/>
    </row>
    <row r="12" spans="1:10">
      <c r="A12" s="13"/>
      <c r="B12" s="5" t="s">
        <v>25</v>
      </c>
      <c r="C12" s="5"/>
      <c r="D12" s="11" t="s">
        <v>22</v>
      </c>
      <c r="E12" s="11" t="s">
        <v>22</v>
      </c>
      <c r="F12" s="11" t="s">
        <v>22</v>
      </c>
      <c r="G12" s="11" t="s">
        <v>22</v>
      </c>
      <c r="H12" s="11" t="s">
        <v>22</v>
      </c>
      <c r="I12" s="11" t="s">
        <v>22</v>
      </c>
      <c r="J12" s="35"/>
    </row>
    <row r="13" spans="1:10">
      <c r="A13" s="7" t="s">
        <v>26</v>
      </c>
      <c r="B13" s="5" t="s">
        <v>27</v>
      </c>
      <c r="C13" s="5"/>
      <c r="D13" s="5"/>
      <c r="E13" s="5" t="s">
        <v>28</v>
      </c>
      <c r="F13" s="5"/>
      <c r="G13" s="5"/>
      <c r="H13" s="5"/>
      <c r="I13" s="5"/>
      <c r="J13" s="5"/>
    </row>
    <row r="14" spans="1:10">
      <c r="A14" s="10"/>
      <c r="B14" s="14" t="s">
        <v>205</v>
      </c>
      <c r="C14" s="15"/>
      <c r="D14" s="16"/>
      <c r="E14" s="6" t="s">
        <v>205</v>
      </c>
      <c r="F14" s="4"/>
      <c r="G14" s="4"/>
      <c r="H14" s="4"/>
      <c r="I14" s="4"/>
      <c r="J14" s="4"/>
    </row>
    <row r="15" spans="1:10">
      <c r="A15" s="10"/>
      <c r="B15" s="18"/>
      <c r="C15" s="19"/>
      <c r="D15" s="20"/>
      <c r="E15" s="4"/>
      <c r="F15" s="4"/>
      <c r="G15" s="4"/>
      <c r="H15" s="4"/>
      <c r="I15" s="4"/>
      <c r="J15" s="4"/>
    </row>
    <row r="16" spans="1:10">
      <c r="A16" s="10"/>
      <c r="B16" s="18"/>
      <c r="C16" s="19"/>
      <c r="D16" s="20"/>
      <c r="E16" s="4"/>
      <c r="F16" s="4"/>
      <c r="G16" s="4"/>
      <c r="H16" s="4"/>
      <c r="I16" s="4"/>
      <c r="J16" s="4"/>
    </row>
    <row r="17" ht="71" customHeight="1" spans="1:10">
      <c r="A17" s="13"/>
      <c r="B17" s="21"/>
      <c r="C17" s="22"/>
      <c r="D17" s="23"/>
      <c r="E17" s="4"/>
      <c r="F17" s="4"/>
      <c r="G17" s="4"/>
      <c r="H17" s="4"/>
      <c r="I17" s="4"/>
      <c r="J17" s="4"/>
    </row>
    <row r="18" spans="1:10">
      <c r="A18" s="86" t="s">
        <v>31</v>
      </c>
      <c r="B18" s="47" t="s">
        <v>32</v>
      </c>
      <c r="C18" s="47" t="s">
        <v>33</v>
      </c>
      <c r="D18" s="47" t="s">
        <v>34</v>
      </c>
      <c r="E18" s="47" t="s">
        <v>35</v>
      </c>
      <c r="F18" s="47" t="s">
        <v>36</v>
      </c>
      <c r="G18" s="47" t="s">
        <v>16</v>
      </c>
      <c r="H18" s="47" t="s">
        <v>18</v>
      </c>
      <c r="I18" s="8" t="s">
        <v>37</v>
      </c>
      <c r="J18" s="40"/>
    </row>
    <row r="19" ht="35" customHeight="1" spans="1:10">
      <c r="A19" s="87"/>
      <c r="B19" s="72" t="s">
        <v>38</v>
      </c>
      <c r="C19" s="90" t="s">
        <v>39</v>
      </c>
      <c r="D19" s="32" t="s">
        <v>95</v>
      </c>
      <c r="E19" s="65" t="s">
        <v>97</v>
      </c>
      <c r="F19" s="47" t="s">
        <v>97</v>
      </c>
      <c r="G19" s="47">
        <v>10</v>
      </c>
      <c r="H19" s="47">
        <v>10</v>
      </c>
      <c r="I19" s="8"/>
      <c r="J19" s="9"/>
    </row>
    <row r="20" ht="35" customHeight="1" spans="1:10">
      <c r="A20" s="87"/>
      <c r="B20" s="72"/>
      <c r="C20" s="88" t="s">
        <v>43</v>
      </c>
      <c r="D20" s="32" t="s">
        <v>98</v>
      </c>
      <c r="E20" s="141" t="s">
        <v>45</v>
      </c>
      <c r="F20" s="66">
        <v>1</v>
      </c>
      <c r="G20" s="47">
        <v>10</v>
      </c>
      <c r="H20" s="47">
        <v>10</v>
      </c>
      <c r="I20" s="8"/>
      <c r="J20" s="9"/>
    </row>
    <row r="21" ht="35" customHeight="1" spans="1:11">
      <c r="A21" s="87"/>
      <c r="B21" s="72"/>
      <c r="C21" s="89" t="s">
        <v>46</v>
      </c>
      <c r="D21" s="32" t="s">
        <v>99</v>
      </c>
      <c r="E21" s="141" t="s">
        <v>45</v>
      </c>
      <c r="F21" s="66">
        <v>1</v>
      </c>
      <c r="G21" s="47">
        <v>10</v>
      </c>
      <c r="H21" s="47">
        <v>10</v>
      </c>
      <c r="I21" s="105"/>
      <c r="J21" s="106"/>
      <c r="K21" s="68"/>
    </row>
    <row r="22" ht="35" customHeight="1" spans="1:10">
      <c r="A22" s="87"/>
      <c r="B22" s="72"/>
      <c r="C22" s="88" t="s">
        <v>48</v>
      </c>
      <c r="D22" s="47" t="s">
        <v>194</v>
      </c>
      <c r="E22" s="65" t="s">
        <v>195</v>
      </c>
      <c r="F22" s="47" t="s">
        <v>57</v>
      </c>
      <c r="G22" s="47">
        <v>10</v>
      </c>
      <c r="H22" s="47">
        <v>10</v>
      </c>
      <c r="I22" s="8"/>
      <c r="J22" s="9"/>
    </row>
    <row r="23" ht="35" customHeight="1" spans="1:10">
      <c r="A23" s="87"/>
      <c r="B23" s="74"/>
      <c r="C23" s="90"/>
      <c r="D23" s="32" t="s">
        <v>49</v>
      </c>
      <c r="E23" s="141" t="s">
        <v>45</v>
      </c>
      <c r="F23" s="66">
        <v>1</v>
      </c>
      <c r="G23" s="47">
        <v>10</v>
      </c>
      <c r="H23" s="47">
        <v>10</v>
      </c>
      <c r="I23" s="8"/>
      <c r="J23" s="9"/>
    </row>
    <row r="24" ht="35" customHeight="1" spans="1:10">
      <c r="A24" s="87"/>
      <c r="B24" s="69" t="s">
        <v>53</v>
      </c>
      <c r="C24" s="27" t="s">
        <v>54</v>
      </c>
      <c r="D24" s="26" t="s">
        <v>196</v>
      </c>
      <c r="E24" s="5" t="s">
        <v>56</v>
      </c>
      <c r="F24" s="11" t="s">
        <v>57</v>
      </c>
      <c r="G24" s="5">
        <v>15</v>
      </c>
      <c r="H24" s="5">
        <v>15</v>
      </c>
      <c r="I24" s="56"/>
      <c r="J24" s="63"/>
    </row>
    <row r="25" ht="35" customHeight="1" spans="1:10">
      <c r="A25" s="87"/>
      <c r="B25" s="72"/>
      <c r="C25" s="27" t="s">
        <v>58</v>
      </c>
      <c r="D25" s="26" t="s">
        <v>197</v>
      </c>
      <c r="E25" s="5" t="s">
        <v>60</v>
      </c>
      <c r="F25" s="11" t="s">
        <v>57</v>
      </c>
      <c r="G25" s="5">
        <v>15</v>
      </c>
      <c r="H25" s="5">
        <v>15</v>
      </c>
      <c r="I25" s="56"/>
      <c r="J25" s="63"/>
    </row>
    <row r="26" ht="35" customHeight="1" spans="1:10">
      <c r="A26" s="87"/>
      <c r="B26" s="69" t="s">
        <v>61</v>
      </c>
      <c r="C26" s="69" t="s">
        <v>62</v>
      </c>
      <c r="D26" s="47" t="s">
        <v>198</v>
      </c>
      <c r="E26" s="47" t="s">
        <v>64</v>
      </c>
      <c r="F26" s="66">
        <v>0.98</v>
      </c>
      <c r="G26" s="47">
        <v>10</v>
      </c>
      <c r="H26" s="47">
        <v>10</v>
      </c>
      <c r="I26" s="8"/>
      <c r="J26" s="9"/>
    </row>
    <row r="27" spans="1:10">
      <c r="A27" s="47" t="s">
        <v>65</v>
      </c>
      <c r="B27" s="47"/>
      <c r="C27" s="47"/>
      <c r="D27" s="47"/>
      <c r="E27" s="47"/>
      <c r="F27" s="47"/>
      <c r="G27" s="47">
        <v>100</v>
      </c>
      <c r="H27" s="104">
        <f>SUM(I8,H19:H26)</f>
        <v>100</v>
      </c>
      <c r="I27" s="8"/>
      <c r="J27" s="40"/>
    </row>
    <row r="28" ht="76" customHeight="1" spans="1:10">
      <c r="A28" s="4" t="s">
        <v>66</v>
      </c>
      <c r="B28" s="35" t="s">
        <v>203</v>
      </c>
      <c r="C28" s="36"/>
      <c r="D28" s="36"/>
      <c r="E28" s="36"/>
      <c r="F28" s="36"/>
      <c r="G28" s="36"/>
      <c r="H28" s="36"/>
      <c r="I28" s="36"/>
      <c r="J28" s="36"/>
    </row>
    <row r="29" ht="18" customHeight="1" spans="1:10">
      <c r="A29" s="3"/>
      <c r="B29" s="3" t="s">
        <v>158</v>
      </c>
      <c r="C29" s="3"/>
      <c r="D29" s="3"/>
      <c r="E29" s="3"/>
      <c r="F29" s="3"/>
      <c r="G29" s="3" t="s">
        <v>159</v>
      </c>
      <c r="H29" s="3"/>
      <c r="I29" s="3"/>
      <c r="J29" s="3"/>
    </row>
    <row r="30" ht="45" customHeight="1" spans="1:10">
      <c r="A30" s="37" t="s">
        <v>70</v>
      </c>
      <c r="B30" s="37"/>
      <c r="C30" s="37"/>
      <c r="D30" s="37"/>
      <c r="E30" s="37"/>
      <c r="F30" s="37"/>
      <c r="G30" s="37"/>
      <c r="H30" s="37"/>
      <c r="I30" s="37"/>
      <c r="J30" s="37"/>
    </row>
    <row r="31" spans="1:10">
      <c r="A31" s="3" t="s">
        <v>71</v>
      </c>
      <c r="B31" s="3"/>
      <c r="C31" s="3"/>
      <c r="D31" s="3"/>
      <c r="E31" s="3"/>
      <c r="F31" s="3"/>
      <c r="G31" s="3"/>
      <c r="H31" s="3"/>
      <c r="I31" s="3"/>
      <c r="J31" s="3"/>
    </row>
    <row r="32" ht="27" customHeight="1" spans="1:10">
      <c r="A32" s="19" t="s">
        <v>72</v>
      </c>
      <c r="B32" s="19"/>
      <c r="C32" s="19"/>
      <c r="D32" s="19"/>
      <c r="E32" s="19"/>
      <c r="F32" s="19"/>
      <c r="G32" s="19"/>
      <c r="H32" s="19"/>
      <c r="I32" s="19"/>
      <c r="J32" s="19"/>
    </row>
    <row r="33" ht="37.5" customHeight="1" spans="1:10">
      <c r="A33" s="19" t="s">
        <v>73</v>
      </c>
      <c r="B33" s="19"/>
      <c r="C33" s="19"/>
      <c r="D33" s="19"/>
      <c r="E33" s="19"/>
      <c r="F33" s="19"/>
      <c r="G33" s="19"/>
      <c r="H33" s="19"/>
      <c r="I33" s="19"/>
      <c r="J33" s="19"/>
    </row>
  </sheetData>
  <mergeCells count="36">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3:J23"/>
    <mergeCell ref="I24:J24"/>
    <mergeCell ref="I25:J25"/>
    <mergeCell ref="I26:J26"/>
    <mergeCell ref="A27:F27"/>
    <mergeCell ref="I27:J27"/>
    <mergeCell ref="B28:J28"/>
    <mergeCell ref="A30:J30"/>
    <mergeCell ref="A32:J32"/>
    <mergeCell ref="A33:J33"/>
    <mergeCell ref="A7:A12"/>
    <mergeCell ref="A13:A17"/>
    <mergeCell ref="A18:A26"/>
    <mergeCell ref="B19:B23"/>
    <mergeCell ref="B24:B25"/>
    <mergeCell ref="C22:C23"/>
    <mergeCell ref="J8:J12"/>
    <mergeCell ref="B14:D17"/>
    <mergeCell ref="E14:J17"/>
  </mergeCells>
  <pageMargins left="0.7" right="0.7" top="0.75" bottom="0.75" header="0.3" footer="0.3"/>
  <pageSetup paperSize="9" scale="82"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2" workbookViewId="0">
      <selection activeCell="Q22" sqref="Q22"/>
    </sheetView>
  </sheetViews>
  <sheetFormatPr defaultColWidth="9" defaultRowHeight="14.4"/>
  <cols>
    <col min="1" max="1" width="7" customWidth="1"/>
    <col min="2" max="2" width="7.75" customWidth="1"/>
    <col min="3" max="3" width="7.87962962962963" customWidth="1"/>
    <col min="4" max="4" width="16.6388888888889" customWidth="1"/>
    <col min="5" max="6" width="16.1388888888889" customWidth="1"/>
    <col min="7" max="7" width="7.87962962962963" customWidth="1"/>
    <col min="8" max="9" width="7" customWidth="1"/>
    <col min="10" max="10" width="15" customWidth="1"/>
  </cols>
  <sheetData>
    <row r="1" customFormat="1" spans="1:1">
      <c r="A1" t="s">
        <v>0</v>
      </c>
    </row>
    <row r="2" ht="20.4" spans="1:10">
      <c r="A2" s="2" t="s">
        <v>1</v>
      </c>
      <c r="B2" s="2"/>
      <c r="C2" s="2"/>
      <c r="D2" s="2"/>
      <c r="E2" s="2"/>
      <c r="F2" s="2"/>
      <c r="G2" s="2"/>
      <c r="H2" s="2"/>
      <c r="I2" s="2"/>
      <c r="J2" s="2"/>
    </row>
    <row r="3" spans="1:10">
      <c r="A3" s="3"/>
      <c r="B3" s="3"/>
      <c r="C3" s="3"/>
      <c r="E3" s="3" t="s">
        <v>2</v>
      </c>
      <c r="F3" s="3"/>
      <c r="G3" s="3"/>
      <c r="H3" s="3"/>
      <c r="I3" s="3"/>
      <c r="J3" s="3"/>
    </row>
    <row r="4" spans="1:10">
      <c r="A4" s="3" t="s">
        <v>3</v>
      </c>
      <c r="B4" s="3"/>
      <c r="C4" s="3"/>
      <c r="D4" s="3"/>
      <c r="E4" s="3"/>
      <c r="F4" s="3"/>
      <c r="G4" s="3" t="s">
        <v>4</v>
      </c>
      <c r="H4" s="3"/>
      <c r="I4" s="3"/>
      <c r="J4" s="3"/>
    </row>
    <row r="5" spans="1:10">
      <c r="A5" s="4" t="s">
        <v>5</v>
      </c>
      <c r="B5" s="5" t="s">
        <v>206</v>
      </c>
      <c r="C5" s="5"/>
      <c r="D5" s="5"/>
      <c r="E5" s="5"/>
      <c r="F5" s="5"/>
      <c r="G5" s="5"/>
      <c r="H5" s="5"/>
      <c r="I5" s="5"/>
      <c r="J5" s="5"/>
    </row>
    <row r="6" ht="32.4" spans="1:10">
      <c r="A6" s="6" t="s">
        <v>7</v>
      </c>
      <c r="B6" s="5" t="s">
        <v>8</v>
      </c>
      <c r="C6" s="5"/>
      <c r="D6" s="5"/>
      <c r="E6" s="5" t="s">
        <v>9</v>
      </c>
      <c r="F6" s="5" t="s">
        <v>144</v>
      </c>
      <c r="G6" s="5"/>
      <c r="H6" s="5"/>
      <c r="I6" s="5"/>
      <c r="J6" s="5"/>
    </row>
    <row r="7" spans="1:10">
      <c r="A7" s="7" t="s">
        <v>11</v>
      </c>
      <c r="B7" s="8" t="s">
        <v>12</v>
      </c>
      <c r="C7" s="9"/>
      <c r="D7" s="5" t="s">
        <v>13</v>
      </c>
      <c r="E7" s="9" t="s">
        <v>14</v>
      </c>
      <c r="F7" s="5" t="s">
        <v>15</v>
      </c>
      <c r="G7" s="5" t="s">
        <v>16</v>
      </c>
      <c r="H7" s="5" t="s">
        <v>17</v>
      </c>
      <c r="I7" s="5" t="s">
        <v>18</v>
      </c>
      <c r="J7" s="5" t="s">
        <v>19</v>
      </c>
    </row>
    <row r="8" spans="1:10">
      <c r="A8" s="10"/>
      <c r="B8" s="11" t="s">
        <v>20</v>
      </c>
      <c r="C8" s="11"/>
      <c r="D8" s="11">
        <v>4</v>
      </c>
      <c r="E8" s="11">
        <v>4</v>
      </c>
      <c r="F8" s="11">
        <v>4</v>
      </c>
      <c r="G8" s="11">
        <v>10</v>
      </c>
      <c r="H8" s="29">
        <v>1</v>
      </c>
      <c r="I8" s="11">
        <v>10</v>
      </c>
      <c r="J8" s="11"/>
    </row>
    <row r="9" spans="1:10">
      <c r="A9" s="10"/>
      <c r="B9" s="11" t="s">
        <v>21</v>
      </c>
      <c r="C9" s="11"/>
      <c r="D9" s="11">
        <v>4</v>
      </c>
      <c r="E9" s="11">
        <v>4</v>
      </c>
      <c r="F9" s="11">
        <v>4</v>
      </c>
      <c r="G9" s="11" t="s">
        <v>22</v>
      </c>
      <c r="H9" s="11" t="s">
        <v>22</v>
      </c>
      <c r="I9" s="11" t="s">
        <v>22</v>
      </c>
      <c r="J9" s="11"/>
    </row>
    <row r="10" spans="1:10">
      <c r="A10" s="10"/>
      <c r="B10" s="11" t="s">
        <v>23</v>
      </c>
      <c r="C10" s="11"/>
      <c r="D10" s="11" t="s">
        <v>22</v>
      </c>
      <c r="E10" s="11" t="s">
        <v>22</v>
      </c>
      <c r="F10" s="11" t="s">
        <v>22</v>
      </c>
      <c r="G10" s="11" t="s">
        <v>22</v>
      </c>
      <c r="H10" s="11" t="s">
        <v>22</v>
      </c>
      <c r="I10" s="11" t="s">
        <v>22</v>
      </c>
      <c r="J10" s="11"/>
    </row>
    <row r="11" spans="1:10">
      <c r="A11" s="10"/>
      <c r="B11" s="11" t="s">
        <v>24</v>
      </c>
      <c r="C11" s="11"/>
      <c r="D11" s="11">
        <v>4</v>
      </c>
      <c r="E11" s="11">
        <v>4</v>
      </c>
      <c r="F11" s="11">
        <v>4</v>
      </c>
      <c r="G11" s="11" t="s">
        <v>22</v>
      </c>
      <c r="H11" s="11" t="s">
        <v>22</v>
      </c>
      <c r="I11" s="11" t="s">
        <v>22</v>
      </c>
      <c r="J11" s="11"/>
    </row>
    <row r="12" spans="1:10">
      <c r="A12" s="13"/>
      <c r="B12" s="11" t="s">
        <v>25</v>
      </c>
      <c r="C12" s="11"/>
      <c r="D12" s="11" t="s">
        <v>22</v>
      </c>
      <c r="E12" s="11" t="s">
        <v>22</v>
      </c>
      <c r="F12" s="11" t="s">
        <v>22</v>
      </c>
      <c r="G12" s="11" t="s">
        <v>22</v>
      </c>
      <c r="H12" s="11" t="s">
        <v>22</v>
      </c>
      <c r="I12" s="11" t="s">
        <v>22</v>
      </c>
      <c r="J12" s="11"/>
    </row>
    <row r="13" spans="1:10">
      <c r="A13" s="7" t="s">
        <v>26</v>
      </c>
      <c r="B13" s="11" t="s">
        <v>27</v>
      </c>
      <c r="C13" s="11"/>
      <c r="D13" s="11"/>
      <c r="E13" s="11" t="s">
        <v>28</v>
      </c>
      <c r="F13" s="11"/>
      <c r="G13" s="11"/>
      <c r="H13" s="11"/>
      <c r="I13" s="11"/>
      <c r="J13" s="11"/>
    </row>
    <row r="14" spans="1:10">
      <c r="A14" s="10"/>
      <c r="B14" s="93" t="s">
        <v>207</v>
      </c>
      <c r="C14" s="94"/>
      <c r="D14" s="95"/>
      <c r="E14" s="96" t="s">
        <v>208</v>
      </c>
      <c r="F14" s="96"/>
      <c r="G14" s="96"/>
      <c r="H14" s="96"/>
      <c r="I14" s="96"/>
      <c r="J14" s="96"/>
    </row>
    <row r="15" spans="1:10">
      <c r="A15" s="10"/>
      <c r="B15" s="97"/>
      <c r="C15" s="37"/>
      <c r="D15" s="98"/>
      <c r="E15" s="96"/>
      <c r="F15" s="96"/>
      <c r="G15" s="96"/>
      <c r="H15" s="96"/>
      <c r="I15" s="96"/>
      <c r="J15" s="96"/>
    </row>
    <row r="16" spans="1:10">
      <c r="A16" s="10"/>
      <c r="B16" s="97"/>
      <c r="C16" s="37"/>
      <c r="D16" s="98"/>
      <c r="E16" s="96"/>
      <c r="F16" s="96"/>
      <c r="G16" s="96"/>
      <c r="H16" s="96"/>
      <c r="I16" s="96"/>
      <c r="J16" s="96"/>
    </row>
    <row r="17" spans="1:10">
      <c r="A17" s="13"/>
      <c r="B17" s="99"/>
      <c r="C17" s="100"/>
      <c r="D17" s="101"/>
      <c r="E17" s="96"/>
      <c r="F17" s="96"/>
      <c r="G17" s="96"/>
      <c r="H17" s="96"/>
      <c r="I17" s="96"/>
      <c r="J17" s="96"/>
    </row>
    <row r="18" spans="1:10">
      <c r="A18" s="24" t="s">
        <v>31</v>
      </c>
      <c r="B18" s="11" t="s">
        <v>32</v>
      </c>
      <c r="C18" s="11" t="s">
        <v>33</v>
      </c>
      <c r="D18" s="11" t="s">
        <v>34</v>
      </c>
      <c r="E18" s="11" t="s">
        <v>35</v>
      </c>
      <c r="F18" s="11" t="s">
        <v>36</v>
      </c>
      <c r="G18" s="11" t="s">
        <v>16</v>
      </c>
      <c r="H18" s="11" t="s">
        <v>18</v>
      </c>
      <c r="I18" s="56" t="s">
        <v>37</v>
      </c>
      <c r="J18" s="63"/>
    </row>
    <row r="19" ht="30" customHeight="1" spans="1:10">
      <c r="A19" s="25"/>
      <c r="B19" s="102" t="s">
        <v>38</v>
      </c>
      <c r="C19" s="51" t="s">
        <v>39</v>
      </c>
      <c r="D19" s="32" t="s">
        <v>209</v>
      </c>
      <c r="E19" s="65" t="s">
        <v>210</v>
      </c>
      <c r="F19" s="11" t="s">
        <v>211</v>
      </c>
      <c r="G19" s="11">
        <v>12</v>
      </c>
      <c r="H19" s="11">
        <v>12</v>
      </c>
      <c r="I19" s="56"/>
      <c r="J19" s="63"/>
    </row>
    <row r="20" ht="30" customHeight="1" spans="1:10">
      <c r="A20" s="25"/>
      <c r="B20" s="102"/>
      <c r="C20" s="51" t="s">
        <v>43</v>
      </c>
      <c r="D20" s="32" t="s">
        <v>212</v>
      </c>
      <c r="E20" s="139" t="s">
        <v>45</v>
      </c>
      <c r="F20" s="29">
        <v>1</v>
      </c>
      <c r="G20" s="11">
        <v>12</v>
      </c>
      <c r="H20" s="11">
        <v>12</v>
      </c>
      <c r="I20" s="56"/>
      <c r="J20" s="63"/>
    </row>
    <row r="21" ht="30" customHeight="1" spans="1:10">
      <c r="A21" s="25"/>
      <c r="B21" s="102"/>
      <c r="C21" s="53" t="s">
        <v>46</v>
      </c>
      <c r="D21" s="32" t="s">
        <v>213</v>
      </c>
      <c r="E21" s="139" t="s">
        <v>45</v>
      </c>
      <c r="F21" s="29">
        <v>1</v>
      </c>
      <c r="G21" s="11">
        <v>12</v>
      </c>
      <c r="H21" s="11">
        <v>12</v>
      </c>
      <c r="I21" s="56"/>
      <c r="J21" s="63"/>
    </row>
    <row r="22" ht="30" customHeight="1" spans="1:10">
      <c r="A22" s="25"/>
      <c r="B22" s="102"/>
      <c r="C22" s="51" t="s">
        <v>48</v>
      </c>
      <c r="D22" s="32" t="s">
        <v>49</v>
      </c>
      <c r="E22" s="139" t="s">
        <v>45</v>
      </c>
      <c r="F22" s="29">
        <v>1</v>
      </c>
      <c r="G22" s="11">
        <v>6</v>
      </c>
      <c r="H22" s="11">
        <v>6</v>
      </c>
      <c r="I22" s="56"/>
      <c r="J22" s="63"/>
    </row>
    <row r="23" ht="30" customHeight="1" spans="1:10">
      <c r="A23" s="25"/>
      <c r="B23" s="102"/>
      <c r="C23" s="54"/>
      <c r="D23" s="32" t="s">
        <v>100</v>
      </c>
      <c r="E23" s="67" t="s">
        <v>181</v>
      </c>
      <c r="F23" s="11" t="s">
        <v>214</v>
      </c>
      <c r="G23" s="11">
        <v>8</v>
      </c>
      <c r="H23" s="11">
        <v>8</v>
      </c>
      <c r="I23" s="56"/>
      <c r="J23" s="63"/>
    </row>
    <row r="24" ht="30" customHeight="1" spans="1:10">
      <c r="A24" s="25"/>
      <c r="B24" s="28" t="s">
        <v>53</v>
      </c>
      <c r="C24" s="27" t="s">
        <v>54</v>
      </c>
      <c r="D24" s="26" t="s">
        <v>215</v>
      </c>
      <c r="E24" s="5" t="s">
        <v>56</v>
      </c>
      <c r="F24" s="11" t="s">
        <v>57</v>
      </c>
      <c r="G24" s="5">
        <v>15</v>
      </c>
      <c r="H24" s="5">
        <v>15</v>
      </c>
      <c r="I24" s="56"/>
      <c r="J24" s="63"/>
    </row>
    <row r="25" ht="30" customHeight="1" spans="1:10">
      <c r="A25" s="25"/>
      <c r="B25" s="30"/>
      <c r="C25" s="27" t="s">
        <v>58</v>
      </c>
      <c r="D25" s="26" t="s">
        <v>216</v>
      </c>
      <c r="E25" s="5" t="s">
        <v>114</v>
      </c>
      <c r="F25" s="11" t="s">
        <v>57</v>
      </c>
      <c r="G25" s="5">
        <v>15</v>
      </c>
      <c r="H25" s="5">
        <v>15</v>
      </c>
      <c r="I25" s="56"/>
      <c r="J25" s="63"/>
    </row>
    <row r="26" ht="36" customHeight="1" spans="1:10">
      <c r="A26" s="25"/>
      <c r="B26" s="28" t="s">
        <v>61</v>
      </c>
      <c r="C26" s="28" t="s">
        <v>62</v>
      </c>
      <c r="D26" s="32" t="s">
        <v>217</v>
      </c>
      <c r="E26" s="11" t="s">
        <v>64</v>
      </c>
      <c r="F26" s="29">
        <v>0.98</v>
      </c>
      <c r="G26" s="11">
        <v>10</v>
      </c>
      <c r="H26" s="11">
        <v>10</v>
      </c>
      <c r="I26" s="56"/>
      <c r="J26" s="63"/>
    </row>
    <row r="27" spans="1:10">
      <c r="A27" s="5" t="s">
        <v>65</v>
      </c>
      <c r="B27" s="5"/>
      <c r="C27" s="5"/>
      <c r="D27" s="5"/>
      <c r="E27" s="5"/>
      <c r="F27" s="5"/>
      <c r="G27" s="5">
        <v>100</v>
      </c>
      <c r="H27" s="5">
        <v>100</v>
      </c>
      <c r="I27" s="8"/>
      <c r="J27" s="9"/>
    </row>
    <row r="28" ht="66" customHeight="1" spans="1:10">
      <c r="A28" s="4" t="s">
        <v>66</v>
      </c>
      <c r="B28" s="35" t="s">
        <v>218</v>
      </c>
      <c r="C28" s="103"/>
      <c r="D28" s="103"/>
      <c r="E28" s="103"/>
      <c r="F28" s="103"/>
      <c r="G28" s="103"/>
      <c r="H28" s="103"/>
      <c r="I28" s="103"/>
      <c r="J28" s="103"/>
    </row>
    <row r="29" ht="18" customHeight="1" spans="1:10">
      <c r="A29" s="3"/>
      <c r="B29" s="3" t="s">
        <v>219</v>
      </c>
      <c r="C29" s="3"/>
      <c r="D29" s="3"/>
      <c r="E29" s="3"/>
      <c r="F29" s="3"/>
      <c r="G29" s="3" t="s">
        <v>220</v>
      </c>
      <c r="H29" s="3"/>
      <c r="I29" s="3"/>
      <c r="J29" s="3"/>
    </row>
    <row r="30" ht="45" customHeight="1" spans="1:10">
      <c r="A30" s="37" t="s">
        <v>70</v>
      </c>
      <c r="B30" s="37"/>
      <c r="C30" s="37"/>
      <c r="D30" s="37"/>
      <c r="E30" s="37"/>
      <c r="F30" s="37"/>
      <c r="G30" s="37"/>
      <c r="H30" s="37"/>
      <c r="I30" s="37"/>
      <c r="J30" s="37"/>
    </row>
    <row r="31" spans="1:10">
      <c r="A31" s="3" t="s">
        <v>71</v>
      </c>
      <c r="B31" s="3"/>
      <c r="C31" s="3"/>
      <c r="D31" s="3"/>
      <c r="E31" s="3"/>
      <c r="F31" s="3"/>
      <c r="G31" s="3"/>
      <c r="H31" s="3"/>
      <c r="I31" s="3"/>
      <c r="J31" s="3"/>
    </row>
    <row r="32" ht="27" customHeight="1" spans="1:10">
      <c r="A32" s="19" t="s">
        <v>72</v>
      </c>
      <c r="B32" s="19"/>
      <c r="C32" s="19"/>
      <c r="D32" s="19"/>
      <c r="E32" s="19"/>
      <c r="F32" s="19"/>
      <c r="G32" s="19"/>
      <c r="H32" s="19"/>
      <c r="I32" s="19"/>
      <c r="J32" s="19"/>
    </row>
    <row r="33" ht="37.5" customHeight="1" spans="1:10">
      <c r="A33" s="19" t="s">
        <v>73</v>
      </c>
      <c r="B33" s="19"/>
      <c r="C33" s="19"/>
      <c r="D33" s="19"/>
      <c r="E33" s="19"/>
      <c r="F33" s="19"/>
      <c r="G33" s="19"/>
      <c r="H33" s="19"/>
      <c r="I33" s="19"/>
      <c r="J33" s="19"/>
    </row>
  </sheetData>
  <mergeCells count="34">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3:J23"/>
    <mergeCell ref="I24:J24"/>
    <mergeCell ref="I26:J26"/>
    <mergeCell ref="A27:F27"/>
    <mergeCell ref="I27:J27"/>
    <mergeCell ref="B28:J28"/>
    <mergeCell ref="A30:J30"/>
    <mergeCell ref="A32:J32"/>
    <mergeCell ref="A33:J33"/>
    <mergeCell ref="A7:A12"/>
    <mergeCell ref="A13:A17"/>
    <mergeCell ref="A18:A26"/>
    <mergeCell ref="B19:B23"/>
    <mergeCell ref="B24:B25"/>
    <mergeCell ref="C22:C23"/>
    <mergeCell ref="J8:J12"/>
    <mergeCell ref="B14:D17"/>
    <mergeCell ref="E14:J17"/>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19" workbookViewId="0">
      <selection activeCell="O28" sqref="O28"/>
    </sheetView>
  </sheetViews>
  <sheetFormatPr defaultColWidth="9" defaultRowHeight="14.4"/>
  <cols>
    <col min="1" max="1" width="7" customWidth="1"/>
    <col min="2" max="2" width="7.75" customWidth="1"/>
    <col min="3" max="3" width="7.87962962962963" customWidth="1"/>
    <col min="4" max="4" width="16.6388888888889" customWidth="1"/>
    <col min="5" max="6" width="16.1388888888889" customWidth="1"/>
    <col min="7" max="7" width="7.87962962962963" customWidth="1"/>
    <col min="8" max="9" width="7" customWidth="1"/>
    <col min="10" max="10" width="15" customWidth="1"/>
    <col min="11" max="11" width="12.8888888888889"/>
  </cols>
  <sheetData>
    <row r="1" customFormat="1" spans="1:1">
      <c r="A1" t="s">
        <v>0</v>
      </c>
    </row>
    <row r="2" ht="20.4" spans="1:10">
      <c r="A2" s="2" t="s">
        <v>1</v>
      </c>
      <c r="B2" s="2"/>
      <c r="C2" s="2"/>
      <c r="D2" s="2"/>
      <c r="E2" s="2"/>
      <c r="F2" s="2"/>
      <c r="G2" s="2"/>
      <c r="H2" s="2"/>
      <c r="I2" s="2"/>
      <c r="J2" s="2"/>
    </row>
    <row r="3" spans="1:10">
      <c r="A3" s="3"/>
      <c r="B3" s="3"/>
      <c r="C3" s="3"/>
      <c r="E3" s="3" t="s">
        <v>2</v>
      </c>
      <c r="F3" s="3"/>
      <c r="G3" s="3"/>
      <c r="H3" s="3"/>
      <c r="I3" s="3"/>
      <c r="J3" s="3"/>
    </row>
    <row r="4" spans="1:10">
      <c r="A4" s="3" t="s">
        <v>3</v>
      </c>
      <c r="B4" s="3"/>
      <c r="C4" s="3"/>
      <c r="D4" s="3"/>
      <c r="E4" s="3"/>
      <c r="F4" s="3"/>
      <c r="G4" s="3" t="s">
        <v>4</v>
      </c>
      <c r="H4" s="3"/>
      <c r="I4" s="3"/>
      <c r="J4" s="3"/>
    </row>
    <row r="5" spans="1:10">
      <c r="A5" s="4" t="s">
        <v>5</v>
      </c>
      <c r="B5" s="5" t="s">
        <v>221</v>
      </c>
      <c r="C5" s="5"/>
      <c r="D5" s="5"/>
      <c r="E5" s="5"/>
      <c r="F5" s="5"/>
      <c r="G5" s="5"/>
      <c r="H5" s="5"/>
      <c r="I5" s="5"/>
      <c r="J5" s="5"/>
    </row>
    <row r="6" ht="32.4" spans="1:10">
      <c r="A6" s="6" t="s">
        <v>7</v>
      </c>
      <c r="B6" s="5" t="s">
        <v>8</v>
      </c>
      <c r="C6" s="5"/>
      <c r="D6" s="5"/>
      <c r="E6" s="5" t="s">
        <v>9</v>
      </c>
      <c r="F6" s="5" t="s">
        <v>222</v>
      </c>
      <c r="G6" s="5"/>
      <c r="H6" s="5"/>
      <c r="I6" s="5"/>
      <c r="J6" s="5"/>
    </row>
    <row r="7" spans="1:10">
      <c r="A7" s="69" t="s">
        <v>11</v>
      </c>
      <c r="B7" s="70" t="s">
        <v>12</v>
      </c>
      <c r="C7" s="71"/>
      <c r="D7" s="47" t="s">
        <v>13</v>
      </c>
      <c r="E7" s="71" t="s">
        <v>14</v>
      </c>
      <c r="F7" s="47" t="s">
        <v>15</v>
      </c>
      <c r="G7" s="47" t="s">
        <v>16</v>
      </c>
      <c r="H7" s="47" t="s">
        <v>17</v>
      </c>
      <c r="I7" s="47" t="s">
        <v>18</v>
      </c>
      <c r="J7" s="47" t="s">
        <v>19</v>
      </c>
    </row>
    <row r="8" spans="1:10">
      <c r="A8" s="72"/>
      <c r="B8" s="47" t="s">
        <v>20</v>
      </c>
      <c r="C8" s="47"/>
      <c r="D8" s="73">
        <v>25</v>
      </c>
      <c r="E8" s="47">
        <v>70.5</v>
      </c>
      <c r="F8" s="47">
        <v>69.7717</v>
      </c>
      <c r="G8" s="47">
        <v>10</v>
      </c>
      <c r="H8" s="66">
        <f>F8/E8</f>
        <v>0.989669503546099</v>
      </c>
      <c r="I8" s="47">
        <v>9.9</v>
      </c>
      <c r="J8" s="47"/>
    </row>
    <row r="9" spans="1:10">
      <c r="A9" s="72"/>
      <c r="B9" s="47" t="s">
        <v>21</v>
      </c>
      <c r="C9" s="47"/>
      <c r="D9" s="47">
        <v>25</v>
      </c>
      <c r="E9" s="47">
        <v>70.5</v>
      </c>
      <c r="F9" s="47">
        <v>69.7717</v>
      </c>
      <c r="G9" s="47" t="s">
        <v>22</v>
      </c>
      <c r="H9" s="47" t="s">
        <v>22</v>
      </c>
      <c r="I9" s="47" t="s">
        <v>22</v>
      </c>
      <c r="J9" s="47"/>
    </row>
    <row r="10" spans="1:10">
      <c r="A10" s="72"/>
      <c r="B10" s="47" t="s">
        <v>23</v>
      </c>
      <c r="C10" s="47"/>
      <c r="D10" s="47" t="s">
        <v>22</v>
      </c>
      <c r="E10" s="47" t="s">
        <v>22</v>
      </c>
      <c r="F10" s="47" t="s">
        <v>22</v>
      </c>
      <c r="G10" s="47" t="s">
        <v>22</v>
      </c>
      <c r="H10" s="47" t="s">
        <v>22</v>
      </c>
      <c r="I10" s="47" t="s">
        <v>22</v>
      </c>
      <c r="J10" s="47"/>
    </row>
    <row r="11" spans="1:10">
      <c r="A11" s="72"/>
      <c r="B11" s="47" t="s">
        <v>24</v>
      </c>
      <c r="C11" s="47"/>
      <c r="D11" s="47">
        <v>25</v>
      </c>
      <c r="E11" s="47">
        <v>70.5</v>
      </c>
      <c r="F11" s="47">
        <v>69.7717</v>
      </c>
      <c r="G11" s="47" t="s">
        <v>22</v>
      </c>
      <c r="H11" s="47" t="s">
        <v>22</v>
      </c>
      <c r="I11" s="47" t="s">
        <v>22</v>
      </c>
      <c r="J11" s="47"/>
    </row>
    <row r="12" spans="1:10">
      <c r="A12" s="74"/>
      <c r="B12" s="47" t="s">
        <v>25</v>
      </c>
      <c r="C12" s="47"/>
      <c r="D12" s="47" t="s">
        <v>22</v>
      </c>
      <c r="E12" s="47" t="s">
        <v>22</v>
      </c>
      <c r="F12" s="47" t="s">
        <v>22</v>
      </c>
      <c r="G12" s="47" t="s">
        <v>22</v>
      </c>
      <c r="H12" s="47" t="s">
        <v>22</v>
      </c>
      <c r="I12" s="47" t="s">
        <v>22</v>
      </c>
      <c r="J12" s="47"/>
    </row>
    <row r="13" spans="1:10">
      <c r="A13" s="69" t="s">
        <v>26</v>
      </c>
      <c r="B13" s="47" t="s">
        <v>27</v>
      </c>
      <c r="C13" s="47"/>
      <c r="D13" s="47"/>
      <c r="E13" s="47" t="s">
        <v>28</v>
      </c>
      <c r="F13" s="47"/>
      <c r="G13" s="47"/>
      <c r="H13" s="47"/>
      <c r="I13" s="47"/>
      <c r="J13" s="47"/>
    </row>
    <row r="14" spans="1:10">
      <c r="A14" s="72"/>
      <c r="B14" s="75" t="s">
        <v>223</v>
      </c>
      <c r="C14" s="76"/>
      <c r="D14" s="77"/>
      <c r="E14" s="78" t="s">
        <v>224</v>
      </c>
      <c r="F14" s="79"/>
      <c r="G14" s="79"/>
      <c r="H14" s="79"/>
      <c r="I14" s="79"/>
      <c r="J14" s="79"/>
    </row>
    <row r="15" spans="1:10">
      <c r="A15" s="72"/>
      <c r="B15" s="80"/>
      <c r="C15" s="81"/>
      <c r="D15" s="82"/>
      <c r="E15" s="79"/>
      <c r="F15" s="79"/>
      <c r="G15" s="79"/>
      <c r="H15" s="79"/>
      <c r="I15" s="79"/>
      <c r="J15" s="79"/>
    </row>
    <row r="16" spans="1:10">
      <c r="A16" s="72"/>
      <c r="B16" s="80"/>
      <c r="C16" s="81"/>
      <c r="D16" s="82"/>
      <c r="E16" s="79"/>
      <c r="F16" s="79"/>
      <c r="G16" s="79"/>
      <c r="H16" s="79"/>
      <c r="I16" s="79"/>
      <c r="J16" s="79"/>
    </row>
    <row r="17" ht="41" customHeight="1" spans="1:10">
      <c r="A17" s="74"/>
      <c r="B17" s="83"/>
      <c r="C17" s="84"/>
      <c r="D17" s="85"/>
      <c r="E17" s="79"/>
      <c r="F17" s="79"/>
      <c r="G17" s="79"/>
      <c r="H17" s="79"/>
      <c r="I17" s="79"/>
      <c r="J17" s="79"/>
    </row>
    <row r="18" spans="1:10">
      <c r="A18" s="86" t="s">
        <v>31</v>
      </c>
      <c r="B18" s="47" t="s">
        <v>32</v>
      </c>
      <c r="C18" s="47" t="s">
        <v>33</v>
      </c>
      <c r="D18" s="47" t="s">
        <v>34</v>
      </c>
      <c r="E18" s="47" t="s">
        <v>35</v>
      </c>
      <c r="F18" s="47" t="s">
        <v>36</v>
      </c>
      <c r="G18" s="47" t="s">
        <v>16</v>
      </c>
      <c r="H18" s="47" t="s">
        <v>18</v>
      </c>
      <c r="I18" s="70" t="s">
        <v>37</v>
      </c>
      <c r="J18" s="71"/>
    </row>
    <row r="19" ht="33" customHeight="1" spans="1:10">
      <c r="A19" s="87"/>
      <c r="B19" s="39" t="s">
        <v>38</v>
      </c>
      <c r="C19" s="88" t="s">
        <v>39</v>
      </c>
      <c r="D19" s="47" t="s">
        <v>225</v>
      </c>
      <c r="E19" s="47" t="s">
        <v>210</v>
      </c>
      <c r="F19" s="47" t="s">
        <v>211</v>
      </c>
      <c r="G19" s="47">
        <v>12</v>
      </c>
      <c r="H19" s="47">
        <v>12</v>
      </c>
      <c r="I19" s="70"/>
      <c r="J19" s="71"/>
    </row>
    <row r="20" ht="33" customHeight="1" spans="1:10">
      <c r="A20" s="87"/>
      <c r="B20" s="39"/>
      <c r="C20" s="88" t="s">
        <v>43</v>
      </c>
      <c r="D20" s="47" t="s">
        <v>226</v>
      </c>
      <c r="E20" s="141" t="s">
        <v>45</v>
      </c>
      <c r="F20" s="66">
        <v>1</v>
      </c>
      <c r="G20" s="47">
        <v>12</v>
      </c>
      <c r="H20" s="47">
        <v>12</v>
      </c>
      <c r="I20" s="70"/>
      <c r="J20" s="71"/>
    </row>
    <row r="21" ht="33" customHeight="1" spans="1:10">
      <c r="A21" s="87"/>
      <c r="B21" s="39"/>
      <c r="C21" s="89" t="s">
        <v>46</v>
      </c>
      <c r="D21" s="47" t="s">
        <v>227</v>
      </c>
      <c r="E21" s="141" t="s">
        <v>45</v>
      </c>
      <c r="F21" s="66">
        <v>1</v>
      </c>
      <c r="G21" s="47">
        <v>12</v>
      </c>
      <c r="H21" s="47">
        <v>12</v>
      </c>
      <c r="I21" s="70"/>
      <c r="J21" s="71"/>
    </row>
    <row r="22" ht="33" customHeight="1" spans="1:10">
      <c r="A22" s="87"/>
      <c r="B22" s="39"/>
      <c r="C22" s="88" t="s">
        <v>48</v>
      </c>
      <c r="D22" s="32" t="s">
        <v>49</v>
      </c>
      <c r="E22" s="141" t="s">
        <v>45</v>
      </c>
      <c r="F22" s="66">
        <v>1</v>
      </c>
      <c r="G22" s="47">
        <v>6</v>
      </c>
      <c r="H22" s="47">
        <v>6</v>
      </c>
      <c r="I22" s="70"/>
      <c r="J22" s="71"/>
    </row>
    <row r="23" ht="33" customHeight="1" spans="1:11">
      <c r="A23" s="87"/>
      <c r="B23" s="39"/>
      <c r="C23" s="90"/>
      <c r="D23" s="32" t="s">
        <v>100</v>
      </c>
      <c r="E23" s="47" t="s">
        <v>228</v>
      </c>
      <c r="F23" s="47" t="s">
        <v>229</v>
      </c>
      <c r="G23" s="47">
        <v>8</v>
      </c>
      <c r="H23" s="47">
        <v>8</v>
      </c>
      <c r="I23" s="91"/>
      <c r="J23" s="92"/>
      <c r="K23" s="68"/>
    </row>
    <row r="24" ht="33" customHeight="1" spans="1:10">
      <c r="A24" s="87"/>
      <c r="B24" s="28" t="s">
        <v>53</v>
      </c>
      <c r="C24" s="27" t="s">
        <v>54</v>
      </c>
      <c r="D24" s="26" t="s">
        <v>230</v>
      </c>
      <c r="E24" s="5" t="s">
        <v>56</v>
      </c>
      <c r="F24" s="11" t="s">
        <v>57</v>
      </c>
      <c r="G24" s="5">
        <v>15</v>
      </c>
      <c r="H24" s="5">
        <v>15</v>
      </c>
      <c r="I24" s="56"/>
      <c r="J24" s="63"/>
    </row>
    <row r="25" ht="33" customHeight="1" spans="1:10">
      <c r="A25" s="87"/>
      <c r="B25" s="30"/>
      <c r="C25" s="27" t="s">
        <v>58</v>
      </c>
      <c r="D25" s="26" t="s">
        <v>231</v>
      </c>
      <c r="E25" s="5" t="s">
        <v>114</v>
      </c>
      <c r="F25" s="11" t="s">
        <v>57</v>
      </c>
      <c r="G25" s="5">
        <v>15</v>
      </c>
      <c r="H25" s="5">
        <v>15</v>
      </c>
      <c r="I25" s="56"/>
      <c r="J25" s="63"/>
    </row>
    <row r="26" ht="33" customHeight="1" spans="1:10">
      <c r="A26" s="87"/>
      <c r="B26" s="69" t="s">
        <v>61</v>
      </c>
      <c r="C26" s="69" t="s">
        <v>62</v>
      </c>
      <c r="D26" s="47" t="s">
        <v>232</v>
      </c>
      <c r="E26" s="47" t="s">
        <v>64</v>
      </c>
      <c r="F26" s="66">
        <v>0.98</v>
      </c>
      <c r="G26" s="47">
        <v>10</v>
      </c>
      <c r="H26" s="47">
        <v>10</v>
      </c>
      <c r="I26" s="70"/>
      <c r="J26" s="71"/>
    </row>
    <row r="27" spans="1:10">
      <c r="A27" s="47" t="s">
        <v>65</v>
      </c>
      <c r="B27" s="47"/>
      <c r="C27" s="47"/>
      <c r="D27" s="47"/>
      <c r="E27" s="47"/>
      <c r="F27" s="47"/>
      <c r="G27" s="47">
        <v>100</v>
      </c>
      <c r="H27" s="47">
        <f>SUM(I8,H19:H26)</f>
        <v>99.9</v>
      </c>
      <c r="I27" s="70"/>
      <c r="J27" s="71"/>
    </row>
    <row r="28" ht="74" customHeight="1" spans="1:10">
      <c r="A28" s="79" t="s">
        <v>66</v>
      </c>
      <c r="B28" s="35" t="s">
        <v>233</v>
      </c>
      <c r="C28" s="36"/>
      <c r="D28" s="36"/>
      <c r="E28" s="36"/>
      <c r="F28" s="36"/>
      <c r="G28" s="36"/>
      <c r="H28" s="36"/>
      <c r="I28" s="36"/>
      <c r="J28" s="36"/>
    </row>
    <row r="29" ht="18" customHeight="1" spans="1:10">
      <c r="A29" s="3"/>
      <c r="B29" s="3" t="s">
        <v>158</v>
      </c>
      <c r="C29" s="3"/>
      <c r="D29" s="3"/>
      <c r="E29" s="3"/>
      <c r="F29" s="3"/>
      <c r="G29" s="3" t="s">
        <v>159</v>
      </c>
      <c r="H29" s="3"/>
      <c r="I29" s="3"/>
      <c r="J29" s="3"/>
    </row>
    <row r="30" ht="45" customHeight="1" spans="1:10">
      <c r="A30" s="37" t="s">
        <v>70</v>
      </c>
      <c r="B30" s="37"/>
      <c r="C30" s="37"/>
      <c r="D30" s="37"/>
      <c r="E30" s="37"/>
      <c r="F30" s="37"/>
      <c r="G30" s="37"/>
      <c r="H30" s="37"/>
      <c r="I30" s="37"/>
      <c r="J30" s="37"/>
    </row>
    <row r="31" spans="1:10">
      <c r="A31" s="3" t="s">
        <v>71</v>
      </c>
      <c r="B31" s="3"/>
      <c r="C31" s="3"/>
      <c r="D31" s="3"/>
      <c r="E31" s="3"/>
      <c r="F31" s="3"/>
      <c r="G31" s="3"/>
      <c r="H31" s="3"/>
      <c r="I31" s="3"/>
      <c r="J31" s="3"/>
    </row>
    <row r="32" ht="27" customHeight="1" spans="1:10">
      <c r="A32" s="19" t="s">
        <v>72</v>
      </c>
      <c r="B32" s="19"/>
      <c r="C32" s="19"/>
      <c r="D32" s="19"/>
      <c r="E32" s="19"/>
      <c r="F32" s="19"/>
      <c r="G32" s="19"/>
      <c r="H32" s="19"/>
      <c r="I32" s="19"/>
      <c r="J32" s="19"/>
    </row>
    <row r="33" ht="37.5" customHeight="1" spans="1:10">
      <c r="A33" s="19" t="s">
        <v>73</v>
      </c>
      <c r="B33" s="19"/>
      <c r="C33" s="19"/>
      <c r="D33" s="19"/>
      <c r="E33" s="19"/>
      <c r="F33" s="19"/>
      <c r="G33" s="19"/>
      <c r="H33" s="19"/>
      <c r="I33" s="19"/>
      <c r="J33" s="19"/>
    </row>
  </sheetData>
  <mergeCells count="35">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3:J23"/>
    <mergeCell ref="I24:J24"/>
    <mergeCell ref="I26:J26"/>
    <mergeCell ref="A27:F27"/>
    <mergeCell ref="I27:J27"/>
    <mergeCell ref="B28:J28"/>
    <mergeCell ref="A30:J30"/>
    <mergeCell ref="A32:J32"/>
    <mergeCell ref="A33:J33"/>
    <mergeCell ref="A7:A12"/>
    <mergeCell ref="A13:A17"/>
    <mergeCell ref="A18:A26"/>
    <mergeCell ref="B19:B23"/>
    <mergeCell ref="B24:B25"/>
    <mergeCell ref="C22:C23"/>
    <mergeCell ref="J8:J12"/>
    <mergeCell ref="B14:D17"/>
    <mergeCell ref="E14:J1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19" workbookViewId="0">
      <selection activeCell="I26" sqref="I26:J26"/>
    </sheetView>
  </sheetViews>
  <sheetFormatPr defaultColWidth="9" defaultRowHeight="14.4"/>
  <cols>
    <col min="1" max="1" width="7" customWidth="1"/>
    <col min="2" max="2" width="7.75" customWidth="1"/>
    <col min="3" max="3" width="7.87962962962963" customWidth="1"/>
    <col min="4" max="4" width="16.6388888888889" customWidth="1"/>
    <col min="5" max="6" width="16.1388888888889" customWidth="1"/>
    <col min="7" max="7" width="7.87962962962963" customWidth="1"/>
    <col min="8" max="9" width="7" customWidth="1"/>
    <col min="10" max="10" width="15" customWidth="1"/>
    <col min="11" max="11" width="12.8888888888889"/>
  </cols>
  <sheetData>
    <row r="1" customFormat="1" spans="1:1">
      <c r="A1" t="s">
        <v>0</v>
      </c>
    </row>
    <row r="2" ht="20.4" spans="1:10">
      <c r="A2" s="2" t="s">
        <v>1</v>
      </c>
      <c r="B2" s="2"/>
      <c r="C2" s="2"/>
      <c r="D2" s="2"/>
      <c r="E2" s="2"/>
      <c r="F2" s="2"/>
      <c r="G2" s="2"/>
      <c r="H2" s="2"/>
      <c r="I2" s="2"/>
      <c r="J2" s="2"/>
    </row>
    <row r="3" spans="1:10">
      <c r="A3" s="3"/>
      <c r="B3" s="3"/>
      <c r="C3" s="3"/>
      <c r="E3" s="3" t="s">
        <v>2</v>
      </c>
      <c r="F3" s="3"/>
      <c r="G3" s="3"/>
      <c r="H3" s="3"/>
      <c r="I3" s="3"/>
      <c r="J3" s="3"/>
    </row>
    <row r="4" spans="1:10">
      <c r="A4" s="3" t="s">
        <v>3</v>
      </c>
      <c r="B4" s="3"/>
      <c r="C4" s="3"/>
      <c r="D4" s="3"/>
      <c r="E4" s="3"/>
      <c r="F4" s="3"/>
      <c r="G4" s="3" t="s">
        <v>4</v>
      </c>
      <c r="H4" s="3"/>
      <c r="I4" s="3"/>
      <c r="J4" s="3"/>
    </row>
    <row r="5" spans="1:10">
      <c r="A5" s="4" t="s">
        <v>5</v>
      </c>
      <c r="B5" s="5" t="s">
        <v>234</v>
      </c>
      <c r="C5" s="5"/>
      <c r="D5" s="5"/>
      <c r="E5" s="5"/>
      <c r="F5" s="5"/>
      <c r="G5" s="5"/>
      <c r="H5" s="5"/>
      <c r="I5" s="5"/>
      <c r="J5" s="5"/>
    </row>
    <row r="6" ht="32.4" spans="1:10">
      <c r="A6" s="6" t="s">
        <v>7</v>
      </c>
      <c r="B6" s="5" t="s">
        <v>8</v>
      </c>
      <c r="C6" s="5"/>
      <c r="D6" s="5"/>
      <c r="E6" s="5" t="s">
        <v>9</v>
      </c>
      <c r="F6" s="5" t="s">
        <v>222</v>
      </c>
      <c r="G6" s="5"/>
      <c r="H6" s="5"/>
      <c r="I6" s="5"/>
      <c r="J6" s="5"/>
    </row>
    <row r="7" spans="1:10">
      <c r="A7" s="69" t="s">
        <v>11</v>
      </c>
      <c r="B7" s="70" t="s">
        <v>12</v>
      </c>
      <c r="C7" s="71"/>
      <c r="D7" s="47" t="s">
        <v>13</v>
      </c>
      <c r="E7" s="71" t="s">
        <v>14</v>
      </c>
      <c r="F7" s="47" t="s">
        <v>15</v>
      </c>
      <c r="G7" s="47" t="s">
        <v>16</v>
      </c>
      <c r="H7" s="47" t="s">
        <v>17</v>
      </c>
      <c r="I7" s="47" t="s">
        <v>18</v>
      </c>
      <c r="J7" s="47" t="s">
        <v>19</v>
      </c>
    </row>
    <row r="8" spans="1:10">
      <c r="A8" s="72"/>
      <c r="B8" s="47" t="s">
        <v>20</v>
      </c>
      <c r="C8" s="47"/>
      <c r="D8" s="47" t="s">
        <v>22</v>
      </c>
      <c r="E8" s="47">
        <v>6.18</v>
      </c>
      <c r="F8" s="47">
        <v>6.18</v>
      </c>
      <c r="G8" s="47">
        <v>10</v>
      </c>
      <c r="H8" s="66">
        <f>F8/E8</f>
        <v>1</v>
      </c>
      <c r="I8" s="47">
        <v>10</v>
      </c>
      <c r="J8" s="47"/>
    </row>
    <row r="9" spans="1:10">
      <c r="A9" s="72"/>
      <c r="B9" s="47" t="s">
        <v>21</v>
      </c>
      <c r="C9" s="47"/>
      <c r="D9" s="47" t="s">
        <v>22</v>
      </c>
      <c r="E9" s="47">
        <v>6.18</v>
      </c>
      <c r="F9" s="47">
        <v>6.18</v>
      </c>
      <c r="G9" s="47" t="s">
        <v>22</v>
      </c>
      <c r="H9" s="47" t="s">
        <v>22</v>
      </c>
      <c r="I9" s="47" t="s">
        <v>22</v>
      </c>
      <c r="J9" s="47"/>
    </row>
    <row r="10" spans="1:10">
      <c r="A10" s="72"/>
      <c r="B10" s="47" t="s">
        <v>23</v>
      </c>
      <c r="C10" s="47"/>
      <c r="D10" s="47" t="s">
        <v>22</v>
      </c>
      <c r="E10" s="47" t="s">
        <v>22</v>
      </c>
      <c r="F10" s="47" t="s">
        <v>22</v>
      </c>
      <c r="G10" s="47" t="s">
        <v>22</v>
      </c>
      <c r="H10" s="47" t="s">
        <v>22</v>
      </c>
      <c r="I10" s="47" t="s">
        <v>22</v>
      </c>
      <c r="J10" s="47"/>
    </row>
    <row r="11" spans="1:10">
      <c r="A11" s="72"/>
      <c r="B11" s="47" t="s">
        <v>24</v>
      </c>
      <c r="C11" s="47"/>
      <c r="D11" s="47" t="s">
        <v>22</v>
      </c>
      <c r="E11" s="47">
        <v>6.18</v>
      </c>
      <c r="F11" s="47">
        <v>6.18</v>
      </c>
      <c r="G11" s="47" t="s">
        <v>22</v>
      </c>
      <c r="H11" s="47" t="s">
        <v>22</v>
      </c>
      <c r="I11" s="47" t="s">
        <v>22</v>
      </c>
      <c r="J11" s="47"/>
    </row>
    <row r="12" spans="1:10">
      <c r="A12" s="74"/>
      <c r="B12" s="47" t="s">
        <v>25</v>
      </c>
      <c r="C12" s="47"/>
      <c r="D12" s="47" t="s">
        <v>22</v>
      </c>
      <c r="E12" s="47" t="s">
        <v>22</v>
      </c>
      <c r="F12" s="47" t="s">
        <v>22</v>
      </c>
      <c r="G12" s="47" t="s">
        <v>22</v>
      </c>
      <c r="H12" s="47" t="s">
        <v>22</v>
      </c>
      <c r="I12" s="47" t="s">
        <v>22</v>
      </c>
      <c r="J12" s="47"/>
    </row>
    <row r="13" spans="1:10">
      <c r="A13" s="69" t="s">
        <v>26</v>
      </c>
      <c r="B13" s="47" t="s">
        <v>27</v>
      </c>
      <c r="C13" s="47"/>
      <c r="D13" s="47"/>
      <c r="E13" s="47" t="s">
        <v>28</v>
      </c>
      <c r="F13" s="47"/>
      <c r="G13" s="47"/>
      <c r="H13" s="47"/>
      <c r="I13" s="47"/>
      <c r="J13" s="47"/>
    </row>
    <row r="14" spans="1:10">
      <c r="A14" s="72"/>
      <c r="B14" s="75" t="s">
        <v>235</v>
      </c>
      <c r="C14" s="76"/>
      <c r="D14" s="77"/>
      <c r="E14" s="78" t="s">
        <v>236</v>
      </c>
      <c r="F14" s="79"/>
      <c r="G14" s="79"/>
      <c r="H14" s="79"/>
      <c r="I14" s="79"/>
      <c r="J14" s="79"/>
    </row>
    <row r="15" spans="1:10">
      <c r="A15" s="72"/>
      <c r="B15" s="80"/>
      <c r="C15" s="81"/>
      <c r="D15" s="82"/>
      <c r="E15" s="79"/>
      <c r="F15" s="79"/>
      <c r="G15" s="79"/>
      <c r="H15" s="79"/>
      <c r="I15" s="79"/>
      <c r="J15" s="79"/>
    </row>
    <row r="16" spans="1:10">
      <c r="A16" s="72"/>
      <c r="B16" s="80"/>
      <c r="C16" s="81"/>
      <c r="D16" s="82"/>
      <c r="E16" s="79"/>
      <c r="F16" s="79"/>
      <c r="G16" s="79"/>
      <c r="H16" s="79"/>
      <c r="I16" s="79"/>
      <c r="J16" s="79"/>
    </row>
    <row r="17" ht="35" customHeight="1" spans="1:10">
      <c r="A17" s="74"/>
      <c r="B17" s="83"/>
      <c r="C17" s="84"/>
      <c r="D17" s="85"/>
      <c r="E17" s="79"/>
      <c r="F17" s="79"/>
      <c r="G17" s="79"/>
      <c r="H17" s="79"/>
      <c r="I17" s="79"/>
      <c r="J17" s="79"/>
    </row>
    <row r="18" spans="1:10">
      <c r="A18" s="86" t="s">
        <v>31</v>
      </c>
      <c r="B18" s="47" t="s">
        <v>32</v>
      </c>
      <c r="C18" s="47" t="s">
        <v>33</v>
      </c>
      <c r="D18" s="47" t="s">
        <v>34</v>
      </c>
      <c r="E18" s="47" t="s">
        <v>35</v>
      </c>
      <c r="F18" s="47" t="s">
        <v>36</v>
      </c>
      <c r="G18" s="47" t="s">
        <v>16</v>
      </c>
      <c r="H18" s="47" t="s">
        <v>18</v>
      </c>
      <c r="I18" s="70" t="s">
        <v>37</v>
      </c>
      <c r="J18" s="71"/>
    </row>
    <row r="19" ht="33" customHeight="1" spans="1:10">
      <c r="A19" s="87"/>
      <c r="B19" s="39" t="s">
        <v>38</v>
      </c>
      <c r="C19" s="88" t="s">
        <v>39</v>
      </c>
      <c r="D19" s="47" t="s">
        <v>237</v>
      </c>
      <c r="E19" s="47" t="s">
        <v>210</v>
      </c>
      <c r="F19" s="47" t="s">
        <v>238</v>
      </c>
      <c r="G19" s="47">
        <v>12</v>
      </c>
      <c r="H19" s="47">
        <v>12</v>
      </c>
      <c r="I19" s="70"/>
      <c r="J19" s="71"/>
    </row>
    <row r="20" ht="33" customHeight="1" spans="1:10">
      <c r="A20" s="87"/>
      <c r="B20" s="39"/>
      <c r="C20" s="88" t="s">
        <v>43</v>
      </c>
      <c r="D20" s="47" t="s">
        <v>239</v>
      </c>
      <c r="E20" s="141" t="s">
        <v>45</v>
      </c>
      <c r="F20" s="66">
        <v>1</v>
      </c>
      <c r="G20" s="47">
        <v>12</v>
      </c>
      <c r="H20" s="47">
        <v>12</v>
      </c>
      <c r="I20" s="70"/>
      <c r="J20" s="71"/>
    </row>
    <row r="21" ht="33" customHeight="1" spans="1:10">
      <c r="A21" s="87"/>
      <c r="B21" s="39"/>
      <c r="C21" s="89" t="s">
        <v>46</v>
      </c>
      <c r="D21" s="47" t="s">
        <v>240</v>
      </c>
      <c r="E21" s="141" t="s">
        <v>45</v>
      </c>
      <c r="F21" s="66">
        <v>1</v>
      </c>
      <c r="G21" s="47">
        <v>12</v>
      </c>
      <c r="H21" s="47">
        <v>12</v>
      </c>
      <c r="I21" s="70"/>
      <c r="J21" s="71"/>
    </row>
    <row r="22" ht="33" customHeight="1" spans="1:10">
      <c r="A22" s="87"/>
      <c r="B22" s="39"/>
      <c r="C22" s="88" t="s">
        <v>48</v>
      </c>
      <c r="D22" s="32" t="s">
        <v>49</v>
      </c>
      <c r="E22" s="141" t="s">
        <v>45</v>
      </c>
      <c r="F22" s="66">
        <v>1</v>
      </c>
      <c r="G22" s="47">
        <v>6</v>
      </c>
      <c r="H22" s="47">
        <v>6</v>
      </c>
      <c r="I22" s="70"/>
      <c r="J22" s="71"/>
    </row>
    <row r="23" ht="33" customHeight="1" spans="1:11">
      <c r="A23" s="87"/>
      <c r="B23" s="39"/>
      <c r="C23" s="90"/>
      <c r="D23" s="32" t="s">
        <v>100</v>
      </c>
      <c r="E23" s="47" t="s">
        <v>228</v>
      </c>
      <c r="F23" s="47" t="s">
        <v>229</v>
      </c>
      <c r="G23" s="47">
        <v>8</v>
      </c>
      <c r="H23" s="47">
        <v>8</v>
      </c>
      <c r="I23" s="91"/>
      <c r="J23" s="92"/>
      <c r="K23" s="68"/>
    </row>
    <row r="24" ht="33" customHeight="1" spans="1:10">
      <c r="A24" s="87"/>
      <c r="B24" s="28" t="s">
        <v>53</v>
      </c>
      <c r="C24" s="27" t="s">
        <v>54</v>
      </c>
      <c r="D24" s="26" t="s">
        <v>230</v>
      </c>
      <c r="E24" s="5" t="s">
        <v>56</v>
      </c>
      <c r="F24" s="11" t="s">
        <v>57</v>
      </c>
      <c r="G24" s="5">
        <v>15</v>
      </c>
      <c r="H24" s="5">
        <v>15</v>
      </c>
      <c r="I24" s="56"/>
      <c r="J24" s="63"/>
    </row>
    <row r="25" ht="33" customHeight="1" spans="1:10">
      <c r="A25" s="87"/>
      <c r="B25" s="30"/>
      <c r="C25" s="27" t="s">
        <v>58</v>
      </c>
      <c r="D25" s="26" t="s">
        <v>231</v>
      </c>
      <c r="E25" s="5" t="s">
        <v>114</v>
      </c>
      <c r="F25" s="11" t="s">
        <v>57</v>
      </c>
      <c r="G25" s="5">
        <v>15</v>
      </c>
      <c r="H25" s="5">
        <v>15</v>
      </c>
      <c r="I25" s="56"/>
      <c r="J25" s="63"/>
    </row>
    <row r="26" ht="33" customHeight="1" spans="1:10">
      <c r="A26" s="87"/>
      <c r="B26" s="69" t="s">
        <v>61</v>
      </c>
      <c r="C26" s="69" t="s">
        <v>62</v>
      </c>
      <c r="D26" s="47" t="s">
        <v>232</v>
      </c>
      <c r="E26" s="47" t="s">
        <v>64</v>
      </c>
      <c r="F26" s="66">
        <v>0.98</v>
      </c>
      <c r="G26" s="47">
        <v>10</v>
      </c>
      <c r="H26" s="47">
        <v>10</v>
      </c>
      <c r="I26" s="70"/>
      <c r="J26" s="71"/>
    </row>
    <row r="27" spans="1:10">
      <c r="A27" s="47" t="s">
        <v>65</v>
      </c>
      <c r="B27" s="47"/>
      <c r="C27" s="47"/>
      <c r="D27" s="47"/>
      <c r="E27" s="47"/>
      <c r="F27" s="47"/>
      <c r="G27" s="47">
        <v>100</v>
      </c>
      <c r="H27" s="47">
        <f>SUM(I8,H19:H26)</f>
        <v>100</v>
      </c>
      <c r="I27" s="70"/>
      <c r="J27" s="71"/>
    </row>
    <row r="28" ht="74" customHeight="1" spans="1:10">
      <c r="A28" s="79" t="s">
        <v>66</v>
      </c>
      <c r="B28" s="35" t="s">
        <v>241</v>
      </c>
      <c r="C28" s="36"/>
      <c r="D28" s="36"/>
      <c r="E28" s="36"/>
      <c r="F28" s="36"/>
      <c r="G28" s="36"/>
      <c r="H28" s="36"/>
      <c r="I28" s="36"/>
      <c r="J28" s="36"/>
    </row>
    <row r="29" ht="18" customHeight="1" spans="1:10">
      <c r="A29" s="3"/>
      <c r="B29" s="3" t="s">
        <v>158</v>
      </c>
      <c r="C29" s="3"/>
      <c r="D29" s="3"/>
      <c r="E29" s="3"/>
      <c r="F29" s="3"/>
      <c r="G29" s="3" t="s">
        <v>159</v>
      </c>
      <c r="H29" s="3"/>
      <c r="I29" s="3"/>
      <c r="J29" s="3"/>
    </row>
    <row r="30" ht="45" customHeight="1" spans="1:10">
      <c r="A30" s="37" t="s">
        <v>70</v>
      </c>
      <c r="B30" s="37"/>
      <c r="C30" s="37"/>
      <c r="D30" s="37"/>
      <c r="E30" s="37"/>
      <c r="F30" s="37"/>
      <c r="G30" s="37"/>
      <c r="H30" s="37"/>
      <c r="I30" s="37"/>
      <c r="J30" s="37"/>
    </row>
    <row r="31" spans="1:10">
      <c r="A31" s="3" t="s">
        <v>71</v>
      </c>
      <c r="B31" s="3"/>
      <c r="C31" s="3"/>
      <c r="D31" s="3"/>
      <c r="E31" s="3"/>
      <c r="F31" s="3"/>
      <c r="G31" s="3"/>
      <c r="H31" s="3"/>
      <c r="I31" s="3"/>
      <c r="J31" s="3"/>
    </row>
    <row r="32" ht="27" customHeight="1" spans="1:10">
      <c r="A32" s="19" t="s">
        <v>72</v>
      </c>
      <c r="B32" s="19"/>
      <c r="C32" s="19"/>
      <c r="D32" s="19"/>
      <c r="E32" s="19"/>
      <c r="F32" s="19"/>
      <c r="G32" s="19"/>
      <c r="H32" s="19"/>
      <c r="I32" s="19"/>
      <c r="J32" s="19"/>
    </row>
    <row r="33" ht="37.5" customHeight="1" spans="1:10">
      <c r="A33" s="19" t="s">
        <v>73</v>
      </c>
      <c r="B33" s="19"/>
      <c r="C33" s="19"/>
      <c r="D33" s="19"/>
      <c r="E33" s="19"/>
      <c r="F33" s="19"/>
      <c r="G33" s="19"/>
      <c r="H33" s="19"/>
      <c r="I33" s="19"/>
      <c r="J33" s="19"/>
    </row>
  </sheetData>
  <mergeCells count="35">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3:J23"/>
    <mergeCell ref="I24:J24"/>
    <mergeCell ref="I26:J26"/>
    <mergeCell ref="A27:F27"/>
    <mergeCell ref="I27:J27"/>
    <mergeCell ref="B28:J28"/>
    <mergeCell ref="A30:J30"/>
    <mergeCell ref="A32:J32"/>
    <mergeCell ref="A33:J33"/>
    <mergeCell ref="A7:A12"/>
    <mergeCell ref="A13:A17"/>
    <mergeCell ref="A18:A26"/>
    <mergeCell ref="B19:B23"/>
    <mergeCell ref="B24:B25"/>
    <mergeCell ref="C22:C23"/>
    <mergeCell ref="J8:J12"/>
    <mergeCell ref="B14:D17"/>
    <mergeCell ref="E14:J1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21" workbookViewId="0">
      <selection activeCell="P32" sqref="P32"/>
    </sheetView>
  </sheetViews>
  <sheetFormatPr defaultColWidth="9" defaultRowHeight="14.4"/>
  <cols>
    <col min="1" max="1" width="7" customWidth="1"/>
    <col min="2" max="2" width="7.75" customWidth="1"/>
    <col min="3" max="3" width="7.87962962962963" customWidth="1"/>
    <col min="4" max="4" width="16.6388888888889" customWidth="1"/>
    <col min="5" max="6" width="16.1388888888889" customWidth="1"/>
    <col min="7" max="7" width="7.87962962962963" customWidth="1"/>
    <col min="8" max="9" width="7" customWidth="1"/>
    <col min="10" max="10" width="15" customWidth="1"/>
    <col min="11" max="11" width="12.8888888888889"/>
  </cols>
  <sheetData>
    <row r="1" customFormat="1" spans="1:1">
      <c r="A1" t="s">
        <v>0</v>
      </c>
    </row>
    <row r="2" ht="20.4" spans="1:10">
      <c r="A2" s="2" t="s">
        <v>1</v>
      </c>
      <c r="B2" s="2"/>
      <c r="C2" s="2"/>
      <c r="D2" s="2"/>
      <c r="E2" s="2"/>
      <c r="F2" s="2"/>
      <c r="G2" s="2"/>
      <c r="H2" s="2"/>
      <c r="I2" s="2"/>
      <c r="J2" s="2"/>
    </row>
    <row r="3" spans="1:10">
      <c r="A3" s="3"/>
      <c r="B3" s="3"/>
      <c r="C3" s="3"/>
      <c r="E3" s="3" t="s">
        <v>2</v>
      </c>
      <c r="F3" s="3"/>
      <c r="G3" s="3"/>
      <c r="H3" s="3"/>
      <c r="I3" s="3"/>
      <c r="J3" s="3"/>
    </row>
    <row r="4" spans="1:10">
      <c r="A4" s="3" t="s">
        <v>3</v>
      </c>
      <c r="B4" s="3"/>
      <c r="C4" s="3"/>
      <c r="D4" s="3"/>
      <c r="E4" s="3"/>
      <c r="F4" s="3"/>
      <c r="G4" s="3" t="s">
        <v>4</v>
      </c>
      <c r="H4" s="3"/>
      <c r="I4" s="3"/>
      <c r="J4" s="3"/>
    </row>
    <row r="5" spans="1:10">
      <c r="A5" s="4" t="s">
        <v>5</v>
      </c>
      <c r="B5" s="5" t="s">
        <v>242</v>
      </c>
      <c r="C5" s="5"/>
      <c r="D5" s="5"/>
      <c r="E5" s="5"/>
      <c r="F5" s="5"/>
      <c r="G5" s="5"/>
      <c r="H5" s="5"/>
      <c r="I5" s="5"/>
      <c r="J5" s="5"/>
    </row>
    <row r="6" ht="32.4" spans="1:10">
      <c r="A6" s="6" t="s">
        <v>7</v>
      </c>
      <c r="B6" s="5" t="s">
        <v>8</v>
      </c>
      <c r="C6" s="5"/>
      <c r="D6" s="5"/>
      <c r="E6" s="5" t="s">
        <v>9</v>
      </c>
      <c r="F6" s="5" t="s">
        <v>222</v>
      </c>
      <c r="G6" s="5"/>
      <c r="H6" s="5"/>
      <c r="I6" s="5"/>
      <c r="J6" s="5"/>
    </row>
    <row r="7" spans="1:10">
      <c r="A7" s="69" t="s">
        <v>11</v>
      </c>
      <c r="B7" s="70" t="s">
        <v>12</v>
      </c>
      <c r="C7" s="71"/>
      <c r="D7" s="47" t="s">
        <v>13</v>
      </c>
      <c r="E7" s="71" t="s">
        <v>14</v>
      </c>
      <c r="F7" s="47" t="s">
        <v>15</v>
      </c>
      <c r="G7" s="47" t="s">
        <v>16</v>
      </c>
      <c r="H7" s="47" t="s">
        <v>17</v>
      </c>
      <c r="I7" s="47" t="s">
        <v>18</v>
      </c>
      <c r="J7" s="47" t="s">
        <v>19</v>
      </c>
    </row>
    <row r="8" spans="1:10">
      <c r="A8" s="72"/>
      <c r="B8" s="47" t="s">
        <v>20</v>
      </c>
      <c r="C8" s="47"/>
      <c r="D8" s="73">
        <v>25</v>
      </c>
      <c r="E8" s="73">
        <v>25</v>
      </c>
      <c r="F8" s="47">
        <v>9.3492</v>
      </c>
      <c r="G8" s="47">
        <v>10</v>
      </c>
      <c r="H8" s="66">
        <f>F8/E8</f>
        <v>0.373968</v>
      </c>
      <c r="I8" s="47">
        <v>3.7</v>
      </c>
      <c r="J8" s="35" t="s">
        <v>243</v>
      </c>
    </row>
    <row r="9" spans="1:10">
      <c r="A9" s="72"/>
      <c r="B9" s="47" t="s">
        <v>21</v>
      </c>
      <c r="C9" s="47"/>
      <c r="D9" s="47">
        <v>25</v>
      </c>
      <c r="E9" s="47">
        <v>25</v>
      </c>
      <c r="F9" s="47">
        <v>9.3492</v>
      </c>
      <c r="G9" s="47" t="s">
        <v>22</v>
      </c>
      <c r="H9" s="47" t="s">
        <v>22</v>
      </c>
      <c r="I9" s="47" t="s">
        <v>22</v>
      </c>
      <c r="J9" s="35"/>
    </row>
    <row r="10" spans="1:10">
      <c r="A10" s="72"/>
      <c r="B10" s="47" t="s">
        <v>23</v>
      </c>
      <c r="C10" s="47"/>
      <c r="D10" s="47" t="s">
        <v>22</v>
      </c>
      <c r="E10" s="47" t="s">
        <v>22</v>
      </c>
      <c r="F10" s="47" t="s">
        <v>22</v>
      </c>
      <c r="G10" s="47" t="s">
        <v>22</v>
      </c>
      <c r="H10" s="47" t="s">
        <v>22</v>
      </c>
      <c r="I10" s="47" t="s">
        <v>22</v>
      </c>
      <c r="J10" s="35"/>
    </row>
    <row r="11" spans="1:10">
      <c r="A11" s="72"/>
      <c r="B11" s="47" t="s">
        <v>24</v>
      </c>
      <c r="C11" s="47"/>
      <c r="D11" s="47">
        <v>25</v>
      </c>
      <c r="E11" s="47">
        <v>25</v>
      </c>
      <c r="F11" s="47">
        <v>9.3492</v>
      </c>
      <c r="G11" s="47" t="s">
        <v>22</v>
      </c>
      <c r="H11" s="47" t="s">
        <v>22</v>
      </c>
      <c r="I11" s="47" t="s">
        <v>22</v>
      </c>
      <c r="J11" s="35"/>
    </row>
    <row r="12" spans="1:10">
      <c r="A12" s="74"/>
      <c r="B12" s="47" t="s">
        <v>25</v>
      </c>
      <c r="C12" s="47"/>
      <c r="D12" s="47" t="s">
        <v>22</v>
      </c>
      <c r="E12" s="47" t="s">
        <v>22</v>
      </c>
      <c r="F12" s="47" t="s">
        <v>22</v>
      </c>
      <c r="G12" s="47" t="s">
        <v>22</v>
      </c>
      <c r="H12" s="47" t="s">
        <v>22</v>
      </c>
      <c r="I12" s="47" t="s">
        <v>22</v>
      </c>
      <c r="J12" s="35"/>
    </row>
    <row r="13" spans="1:10">
      <c r="A13" s="69" t="s">
        <v>26</v>
      </c>
      <c r="B13" s="47" t="s">
        <v>27</v>
      </c>
      <c r="C13" s="47"/>
      <c r="D13" s="47"/>
      <c r="E13" s="47" t="s">
        <v>28</v>
      </c>
      <c r="F13" s="47"/>
      <c r="G13" s="47"/>
      <c r="H13" s="47"/>
      <c r="I13" s="47"/>
      <c r="J13" s="47"/>
    </row>
    <row r="14" spans="1:10">
      <c r="A14" s="72"/>
      <c r="B14" s="75" t="s">
        <v>244</v>
      </c>
      <c r="C14" s="76"/>
      <c r="D14" s="77"/>
      <c r="E14" s="78" t="s">
        <v>245</v>
      </c>
      <c r="F14" s="79"/>
      <c r="G14" s="79"/>
      <c r="H14" s="79"/>
      <c r="I14" s="79"/>
      <c r="J14" s="79"/>
    </row>
    <row r="15" spans="1:10">
      <c r="A15" s="72"/>
      <c r="B15" s="80"/>
      <c r="C15" s="81"/>
      <c r="D15" s="82"/>
      <c r="E15" s="79"/>
      <c r="F15" s="79"/>
      <c r="G15" s="79"/>
      <c r="H15" s="79"/>
      <c r="I15" s="79"/>
      <c r="J15" s="79"/>
    </row>
    <row r="16" spans="1:10">
      <c r="A16" s="72"/>
      <c r="B16" s="80"/>
      <c r="C16" s="81"/>
      <c r="D16" s="82"/>
      <c r="E16" s="79"/>
      <c r="F16" s="79"/>
      <c r="G16" s="79"/>
      <c r="H16" s="79"/>
      <c r="I16" s="79"/>
      <c r="J16" s="79"/>
    </row>
    <row r="17" ht="35" customHeight="1" spans="1:10">
      <c r="A17" s="74"/>
      <c r="B17" s="83"/>
      <c r="C17" s="84"/>
      <c r="D17" s="85"/>
      <c r="E17" s="79"/>
      <c r="F17" s="79"/>
      <c r="G17" s="79"/>
      <c r="H17" s="79"/>
      <c r="I17" s="79"/>
      <c r="J17" s="79"/>
    </row>
    <row r="18" spans="1:10">
      <c r="A18" s="86" t="s">
        <v>31</v>
      </c>
      <c r="B18" s="47" t="s">
        <v>32</v>
      </c>
      <c r="C18" s="47" t="s">
        <v>33</v>
      </c>
      <c r="D18" s="47" t="s">
        <v>34</v>
      </c>
      <c r="E18" s="47" t="s">
        <v>35</v>
      </c>
      <c r="F18" s="47" t="s">
        <v>36</v>
      </c>
      <c r="G18" s="47" t="s">
        <v>16</v>
      </c>
      <c r="H18" s="47" t="s">
        <v>18</v>
      </c>
      <c r="I18" s="70" t="s">
        <v>37</v>
      </c>
      <c r="J18" s="71"/>
    </row>
    <row r="19" ht="33" customHeight="1" spans="1:10">
      <c r="A19" s="87"/>
      <c r="B19" s="39" t="s">
        <v>38</v>
      </c>
      <c r="C19" s="88" t="s">
        <v>39</v>
      </c>
      <c r="D19" s="47" t="s">
        <v>246</v>
      </c>
      <c r="E19" s="47" t="s">
        <v>210</v>
      </c>
      <c r="F19" s="47" t="s">
        <v>211</v>
      </c>
      <c r="G19" s="47">
        <v>12</v>
      </c>
      <c r="H19" s="47">
        <v>12</v>
      </c>
      <c r="I19" s="70"/>
      <c r="J19" s="71"/>
    </row>
    <row r="20" ht="33" customHeight="1" spans="1:10">
      <c r="A20" s="87"/>
      <c r="B20" s="39"/>
      <c r="C20" s="88" t="s">
        <v>43</v>
      </c>
      <c r="D20" s="47" t="s">
        <v>247</v>
      </c>
      <c r="E20" s="141" t="s">
        <v>45</v>
      </c>
      <c r="F20" s="66">
        <v>1</v>
      </c>
      <c r="G20" s="47">
        <v>12</v>
      </c>
      <c r="H20" s="47">
        <v>12</v>
      </c>
      <c r="I20" s="70"/>
      <c r="J20" s="71"/>
    </row>
    <row r="21" ht="33" customHeight="1" spans="1:10">
      <c r="A21" s="87"/>
      <c r="B21" s="39"/>
      <c r="C21" s="89" t="s">
        <v>46</v>
      </c>
      <c r="D21" s="47" t="s">
        <v>248</v>
      </c>
      <c r="E21" s="141" t="s">
        <v>45</v>
      </c>
      <c r="F21" s="66">
        <v>1</v>
      </c>
      <c r="G21" s="47">
        <v>12</v>
      </c>
      <c r="H21" s="47">
        <v>12</v>
      </c>
      <c r="I21" s="70"/>
      <c r="J21" s="71"/>
    </row>
    <row r="22" ht="33" customHeight="1" spans="1:10">
      <c r="A22" s="87"/>
      <c r="B22" s="39"/>
      <c r="C22" s="88" t="s">
        <v>48</v>
      </c>
      <c r="D22" s="32" t="s">
        <v>49</v>
      </c>
      <c r="E22" s="141" t="s">
        <v>45</v>
      </c>
      <c r="F22" s="66">
        <v>1</v>
      </c>
      <c r="G22" s="47">
        <v>6</v>
      </c>
      <c r="H22" s="47">
        <v>6</v>
      </c>
      <c r="I22" s="70"/>
      <c r="J22" s="71"/>
    </row>
    <row r="23" ht="33" customHeight="1" spans="1:11">
      <c r="A23" s="87"/>
      <c r="B23" s="39"/>
      <c r="C23" s="90"/>
      <c r="D23" s="32" t="s">
        <v>100</v>
      </c>
      <c r="E23" s="47" t="s">
        <v>249</v>
      </c>
      <c r="F23" s="47" t="s">
        <v>250</v>
      </c>
      <c r="G23" s="47">
        <v>8</v>
      </c>
      <c r="H23" s="47">
        <v>8</v>
      </c>
      <c r="I23" s="91"/>
      <c r="J23" s="92"/>
      <c r="K23" s="68"/>
    </row>
    <row r="24" ht="33" customHeight="1" spans="1:10">
      <c r="A24" s="87"/>
      <c r="B24" s="28" t="s">
        <v>53</v>
      </c>
      <c r="C24" s="27" t="s">
        <v>54</v>
      </c>
      <c r="D24" s="26" t="s">
        <v>251</v>
      </c>
      <c r="E24" s="5" t="s">
        <v>56</v>
      </c>
      <c r="F24" s="11" t="s">
        <v>57</v>
      </c>
      <c r="G24" s="5">
        <v>15</v>
      </c>
      <c r="H24" s="5">
        <v>15</v>
      </c>
      <c r="I24" s="56"/>
      <c r="J24" s="63"/>
    </row>
    <row r="25" ht="33" customHeight="1" spans="1:10">
      <c r="A25" s="87"/>
      <c r="B25" s="30"/>
      <c r="C25" s="27" t="s">
        <v>58</v>
      </c>
      <c r="D25" s="26" t="s">
        <v>252</v>
      </c>
      <c r="E25" s="5" t="s">
        <v>60</v>
      </c>
      <c r="F25" s="11" t="s">
        <v>57</v>
      </c>
      <c r="G25" s="5">
        <v>15</v>
      </c>
      <c r="H25" s="5">
        <v>15</v>
      </c>
      <c r="I25" s="56"/>
      <c r="J25" s="63"/>
    </row>
    <row r="26" ht="33" customHeight="1" spans="1:10">
      <c r="A26" s="87"/>
      <c r="B26" s="69" t="s">
        <v>61</v>
      </c>
      <c r="C26" s="69" t="s">
        <v>62</v>
      </c>
      <c r="D26" s="47" t="s">
        <v>232</v>
      </c>
      <c r="E26" s="47" t="s">
        <v>64</v>
      </c>
      <c r="F26" s="66">
        <v>0.98</v>
      </c>
      <c r="G26" s="47">
        <v>10</v>
      </c>
      <c r="H26" s="47">
        <v>10</v>
      </c>
      <c r="I26" s="70"/>
      <c r="J26" s="71"/>
    </row>
    <row r="27" spans="1:10">
      <c r="A27" s="47" t="s">
        <v>65</v>
      </c>
      <c r="B27" s="47"/>
      <c r="C27" s="47"/>
      <c r="D27" s="47"/>
      <c r="E27" s="47"/>
      <c r="F27" s="47"/>
      <c r="G27" s="47">
        <v>100</v>
      </c>
      <c r="H27" s="47">
        <f>SUM(I8,H19:H26)</f>
        <v>93.7</v>
      </c>
      <c r="I27" s="70"/>
      <c r="J27" s="71"/>
    </row>
    <row r="28" ht="74" customHeight="1" spans="1:10">
      <c r="A28" s="79" t="s">
        <v>66</v>
      </c>
      <c r="B28" s="35" t="s">
        <v>253</v>
      </c>
      <c r="C28" s="36"/>
      <c r="D28" s="36"/>
      <c r="E28" s="36"/>
      <c r="F28" s="36"/>
      <c r="G28" s="36"/>
      <c r="H28" s="36"/>
      <c r="I28" s="36"/>
      <c r="J28" s="36"/>
    </row>
    <row r="29" ht="18" customHeight="1" spans="1:10">
      <c r="A29" s="3"/>
      <c r="B29" s="3" t="s">
        <v>158</v>
      </c>
      <c r="C29" s="3"/>
      <c r="D29" s="3"/>
      <c r="E29" s="3"/>
      <c r="F29" s="3"/>
      <c r="G29" s="3" t="s">
        <v>159</v>
      </c>
      <c r="H29" s="3"/>
      <c r="I29" s="3"/>
      <c r="J29" s="3"/>
    </row>
    <row r="30" ht="45" customHeight="1" spans="1:10">
      <c r="A30" s="37" t="s">
        <v>70</v>
      </c>
      <c r="B30" s="37"/>
      <c r="C30" s="37"/>
      <c r="D30" s="37"/>
      <c r="E30" s="37"/>
      <c r="F30" s="37"/>
      <c r="G30" s="37"/>
      <c r="H30" s="37"/>
      <c r="I30" s="37"/>
      <c r="J30" s="37"/>
    </row>
    <row r="31" spans="1:10">
      <c r="A31" s="3" t="s">
        <v>71</v>
      </c>
      <c r="B31" s="3"/>
      <c r="C31" s="3"/>
      <c r="D31" s="3"/>
      <c r="E31" s="3"/>
      <c r="F31" s="3"/>
      <c r="G31" s="3"/>
      <c r="H31" s="3"/>
      <c r="I31" s="3"/>
      <c r="J31" s="3"/>
    </row>
    <row r="32" ht="27" customHeight="1" spans="1:10">
      <c r="A32" s="19" t="s">
        <v>72</v>
      </c>
      <c r="B32" s="19"/>
      <c r="C32" s="19"/>
      <c r="D32" s="19"/>
      <c r="E32" s="19"/>
      <c r="F32" s="19"/>
      <c r="G32" s="19"/>
      <c r="H32" s="19"/>
      <c r="I32" s="19"/>
      <c r="J32" s="19"/>
    </row>
    <row r="33" ht="37.5" customHeight="1" spans="1:10">
      <c r="A33" s="19" t="s">
        <v>73</v>
      </c>
      <c r="B33" s="19"/>
      <c r="C33" s="19"/>
      <c r="D33" s="19"/>
      <c r="E33" s="19"/>
      <c r="F33" s="19"/>
      <c r="G33" s="19"/>
      <c r="H33" s="19"/>
      <c r="I33" s="19"/>
      <c r="J33" s="19"/>
    </row>
  </sheetData>
  <mergeCells count="35">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3:J23"/>
    <mergeCell ref="I24:J24"/>
    <mergeCell ref="I26:J26"/>
    <mergeCell ref="A27:F27"/>
    <mergeCell ref="I27:J27"/>
    <mergeCell ref="B28:J28"/>
    <mergeCell ref="A30:J30"/>
    <mergeCell ref="A32:J32"/>
    <mergeCell ref="A33:J33"/>
    <mergeCell ref="A7:A12"/>
    <mergeCell ref="A13:A17"/>
    <mergeCell ref="A18:A26"/>
    <mergeCell ref="B19:B23"/>
    <mergeCell ref="B24:B25"/>
    <mergeCell ref="C22:C23"/>
    <mergeCell ref="J8:J12"/>
    <mergeCell ref="B14:D17"/>
    <mergeCell ref="E14:J17"/>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topLeftCell="A17" workbookViewId="0">
      <selection activeCell="N31" sqref="N31"/>
    </sheetView>
  </sheetViews>
  <sheetFormatPr defaultColWidth="9" defaultRowHeight="14.4"/>
  <cols>
    <col min="1" max="1" width="7" customWidth="1"/>
    <col min="2" max="2" width="7.75" customWidth="1"/>
    <col min="3" max="3" width="7.87962962962963" customWidth="1"/>
    <col min="4" max="4" width="16.6388888888889" customWidth="1"/>
    <col min="5" max="6" width="16.1388888888889" customWidth="1"/>
    <col min="7" max="7" width="7.87962962962963" customWidth="1"/>
    <col min="8" max="9" width="7" customWidth="1"/>
    <col min="10" max="10" width="15" customWidth="1"/>
  </cols>
  <sheetData>
    <row r="1" customFormat="1" spans="1:1">
      <c r="A1" t="s">
        <v>0</v>
      </c>
    </row>
    <row r="2" ht="20.4" spans="1:10">
      <c r="A2" s="2" t="s">
        <v>1</v>
      </c>
      <c r="B2" s="2"/>
      <c r="C2" s="2"/>
      <c r="D2" s="2"/>
      <c r="E2" s="2"/>
      <c r="F2" s="2"/>
      <c r="G2" s="2"/>
      <c r="H2" s="2"/>
      <c r="I2" s="2"/>
      <c r="J2" s="2"/>
    </row>
    <row r="3" spans="1:10">
      <c r="A3" s="3"/>
      <c r="B3" s="3"/>
      <c r="C3" s="3"/>
      <c r="E3" s="3" t="s">
        <v>2</v>
      </c>
      <c r="F3" s="3"/>
      <c r="G3" s="3"/>
      <c r="H3" s="3"/>
      <c r="I3" s="3"/>
      <c r="J3" s="3"/>
    </row>
    <row r="4" spans="1:10">
      <c r="A4" s="3" t="s">
        <v>3</v>
      </c>
      <c r="B4" s="3"/>
      <c r="C4" s="3"/>
      <c r="D4" s="3"/>
      <c r="E4" s="3"/>
      <c r="F4" s="3"/>
      <c r="G4" s="3" t="s">
        <v>4</v>
      </c>
      <c r="H4" s="3"/>
      <c r="I4" s="3"/>
      <c r="J4" s="3"/>
    </row>
    <row r="5" spans="1:10">
      <c r="A5" s="4" t="s">
        <v>5</v>
      </c>
      <c r="B5" s="5" t="s">
        <v>254</v>
      </c>
      <c r="C5" s="5"/>
      <c r="D5" s="5"/>
      <c r="E5" s="5"/>
      <c r="F5" s="5"/>
      <c r="G5" s="5"/>
      <c r="H5" s="5"/>
      <c r="I5" s="5"/>
      <c r="J5" s="5"/>
    </row>
    <row r="6" ht="32.4" spans="1:10">
      <c r="A6" s="6" t="s">
        <v>7</v>
      </c>
      <c r="B6" s="5" t="s">
        <v>8</v>
      </c>
      <c r="C6" s="5"/>
      <c r="D6" s="5"/>
      <c r="E6" s="5" t="s">
        <v>9</v>
      </c>
      <c r="F6" s="5" t="s">
        <v>255</v>
      </c>
      <c r="G6" s="5"/>
      <c r="H6" s="5"/>
      <c r="I6" s="5"/>
      <c r="J6" s="5"/>
    </row>
    <row r="7" spans="1:10">
      <c r="A7" s="7" t="s">
        <v>11</v>
      </c>
      <c r="B7" s="8" t="s">
        <v>12</v>
      </c>
      <c r="C7" s="9"/>
      <c r="D7" s="5" t="s">
        <v>13</v>
      </c>
      <c r="E7" s="9" t="s">
        <v>14</v>
      </c>
      <c r="F7" s="5" t="s">
        <v>15</v>
      </c>
      <c r="G7" s="5" t="s">
        <v>16</v>
      </c>
      <c r="H7" s="5" t="s">
        <v>17</v>
      </c>
      <c r="I7" s="5" t="s">
        <v>18</v>
      </c>
      <c r="J7" s="5" t="s">
        <v>19</v>
      </c>
    </row>
    <row r="8" spans="1:10">
      <c r="A8" s="10"/>
      <c r="B8" s="5" t="s">
        <v>20</v>
      </c>
      <c r="C8" s="5"/>
      <c r="D8" s="11">
        <v>5</v>
      </c>
      <c r="E8" s="11">
        <v>5</v>
      </c>
      <c r="F8" s="11">
        <v>5</v>
      </c>
      <c r="G8" s="11">
        <v>10</v>
      </c>
      <c r="H8" s="64">
        <f>F8/E8</f>
        <v>1</v>
      </c>
      <c r="I8" s="5">
        <v>10</v>
      </c>
      <c r="J8" s="47"/>
    </row>
    <row r="9" spans="1:10">
      <c r="A9" s="10"/>
      <c r="B9" s="5" t="s">
        <v>21</v>
      </c>
      <c r="C9" s="5"/>
      <c r="D9" s="11">
        <v>5</v>
      </c>
      <c r="E9" s="11">
        <v>5</v>
      </c>
      <c r="F9" s="11">
        <v>5</v>
      </c>
      <c r="G9" s="11" t="s">
        <v>22</v>
      </c>
      <c r="H9" s="5" t="s">
        <v>22</v>
      </c>
      <c r="I9" s="5" t="s">
        <v>22</v>
      </c>
      <c r="J9" s="47"/>
    </row>
    <row r="10" spans="1:11">
      <c r="A10" s="10"/>
      <c r="B10" s="5" t="s">
        <v>23</v>
      </c>
      <c r="C10" s="5"/>
      <c r="D10" s="11" t="s">
        <v>22</v>
      </c>
      <c r="E10" s="11" t="s">
        <v>22</v>
      </c>
      <c r="F10" s="11" t="s">
        <v>22</v>
      </c>
      <c r="G10" s="11" t="s">
        <v>22</v>
      </c>
      <c r="H10" s="5" t="s">
        <v>22</v>
      </c>
      <c r="I10" s="5" t="s">
        <v>22</v>
      </c>
      <c r="J10" s="47"/>
      <c r="K10" s="68"/>
    </row>
    <row r="11" spans="1:10">
      <c r="A11" s="10"/>
      <c r="B11" s="5" t="s">
        <v>24</v>
      </c>
      <c r="C11" s="5"/>
      <c r="D11" s="11">
        <v>5</v>
      </c>
      <c r="E11" s="11">
        <v>5</v>
      </c>
      <c r="F11" s="11">
        <v>5</v>
      </c>
      <c r="G11" s="11" t="s">
        <v>22</v>
      </c>
      <c r="H11" s="5" t="s">
        <v>22</v>
      </c>
      <c r="I11" s="5" t="s">
        <v>22</v>
      </c>
      <c r="J11" s="47"/>
    </row>
    <row r="12" spans="1:10">
      <c r="A12" s="13"/>
      <c r="B12" s="5" t="s">
        <v>25</v>
      </c>
      <c r="C12" s="5"/>
      <c r="D12" s="11" t="s">
        <v>22</v>
      </c>
      <c r="E12" s="11" t="s">
        <v>22</v>
      </c>
      <c r="F12" s="11" t="s">
        <v>22</v>
      </c>
      <c r="G12" s="11" t="s">
        <v>22</v>
      </c>
      <c r="H12" s="5" t="s">
        <v>22</v>
      </c>
      <c r="I12" s="5" t="s">
        <v>22</v>
      </c>
      <c r="J12" s="47"/>
    </row>
    <row r="13" spans="1:10">
      <c r="A13" s="7" t="s">
        <v>26</v>
      </c>
      <c r="B13" s="5" t="s">
        <v>27</v>
      </c>
      <c r="C13" s="5"/>
      <c r="D13" s="5"/>
      <c r="E13" s="5" t="s">
        <v>28</v>
      </c>
      <c r="F13" s="5"/>
      <c r="G13" s="5"/>
      <c r="H13" s="5"/>
      <c r="I13" s="5"/>
      <c r="J13" s="5"/>
    </row>
    <row r="14" spans="1:10">
      <c r="A14" s="10"/>
      <c r="B14" s="14" t="s">
        <v>256</v>
      </c>
      <c r="C14" s="15"/>
      <c r="D14" s="16"/>
      <c r="E14" s="17" t="s">
        <v>257</v>
      </c>
      <c r="F14" s="17"/>
      <c r="G14" s="17"/>
      <c r="H14" s="17"/>
      <c r="I14" s="17"/>
      <c r="J14" s="17"/>
    </row>
    <row r="15" spans="1:10">
      <c r="A15" s="10"/>
      <c r="B15" s="18"/>
      <c r="C15" s="19"/>
      <c r="D15" s="20"/>
      <c r="E15" s="17"/>
      <c r="F15" s="17"/>
      <c r="G15" s="17"/>
      <c r="H15" s="17"/>
      <c r="I15" s="17"/>
      <c r="J15" s="17"/>
    </row>
    <row r="16" spans="1:10">
      <c r="A16" s="10"/>
      <c r="B16" s="18"/>
      <c r="C16" s="19"/>
      <c r="D16" s="20"/>
      <c r="E16" s="17"/>
      <c r="F16" s="17"/>
      <c r="G16" s="17"/>
      <c r="H16" s="17"/>
      <c r="I16" s="17"/>
      <c r="J16" s="17"/>
    </row>
    <row r="17" ht="25" customHeight="1" spans="1:10">
      <c r="A17" s="13"/>
      <c r="B17" s="21"/>
      <c r="C17" s="22"/>
      <c r="D17" s="23"/>
      <c r="E17" s="17"/>
      <c r="F17" s="17"/>
      <c r="G17" s="17"/>
      <c r="H17" s="17"/>
      <c r="I17" s="17"/>
      <c r="J17" s="17"/>
    </row>
    <row r="18" spans="1:10">
      <c r="A18" s="24"/>
      <c r="B18" s="11" t="s">
        <v>32</v>
      </c>
      <c r="C18" s="11" t="s">
        <v>33</v>
      </c>
      <c r="D18" s="11" t="s">
        <v>34</v>
      </c>
      <c r="E18" s="11" t="s">
        <v>35</v>
      </c>
      <c r="F18" s="11" t="s">
        <v>36</v>
      </c>
      <c r="G18" s="11" t="s">
        <v>16</v>
      </c>
      <c r="H18" s="11" t="s">
        <v>18</v>
      </c>
      <c r="I18" s="56" t="s">
        <v>37</v>
      </c>
      <c r="J18" s="57"/>
    </row>
    <row r="19" ht="22" customHeight="1" spans="1:10">
      <c r="A19" s="50"/>
      <c r="B19" s="28" t="s">
        <v>38</v>
      </c>
      <c r="C19" s="51" t="s">
        <v>39</v>
      </c>
      <c r="D19" s="52" t="s">
        <v>147</v>
      </c>
      <c r="E19" s="65" t="s">
        <v>148</v>
      </c>
      <c r="F19" s="11" t="s">
        <v>177</v>
      </c>
      <c r="G19" s="11">
        <v>6</v>
      </c>
      <c r="H19" s="11">
        <v>6</v>
      </c>
      <c r="I19" s="56"/>
      <c r="J19" s="63"/>
    </row>
    <row r="20" ht="22" customHeight="1" spans="1:10">
      <c r="A20" s="50"/>
      <c r="B20" s="30"/>
      <c r="C20" s="54"/>
      <c r="D20" s="52" t="s">
        <v>258</v>
      </c>
      <c r="E20" s="139" t="s">
        <v>45</v>
      </c>
      <c r="F20" s="29">
        <v>1</v>
      </c>
      <c r="G20" s="11">
        <v>6</v>
      </c>
      <c r="H20" s="11">
        <v>6</v>
      </c>
      <c r="I20" s="56"/>
      <c r="J20" s="63"/>
    </row>
    <row r="21" ht="22" customHeight="1" spans="1:10">
      <c r="A21" s="50"/>
      <c r="B21" s="30"/>
      <c r="C21" s="51" t="s">
        <v>43</v>
      </c>
      <c r="D21" s="52" t="s">
        <v>150</v>
      </c>
      <c r="E21" s="139" t="s">
        <v>45</v>
      </c>
      <c r="F21" s="29">
        <v>1</v>
      </c>
      <c r="G21" s="11">
        <v>6</v>
      </c>
      <c r="H21" s="11">
        <v>6</v>
      </c>
      <c r="I21" s="56"/>
      <c r="J21" s="63"/>
    </row>
    <row r="22" ht="22" customHeight="1" spans="1:10">
      <c r="A22" s="50"/>
      <c r="B22" s="30"/>
      <c r="C22" s="54"/>
      <c r="D22" s="52" t="s">
        <v>259</v>
      </c>
      <c r="E22" s="139" t="s">
        <v>45</v>
      </c>
      <c r="F22" s="29">
        <v>1</v>
      </c>
      <c r="G22" s="11">
        <v>6</v>
      </c>
      <c r="H22" s="11">
        <v>6</v>
      </c>
      <c r="I22" s="56"/>
      <c r="J22" s="63"/>
    </row>
    <row r="23" ht="22" customHeight="1" spans="1:10">
      <c r="A23" s="50"/>
      <c r="B23" s="30"/>
      <c r="C23" s="53" t="s">
        <v>46</v>
      </c>
      <c r="D23" s="52" t="s">
        <v>151</v>
      </c>
      <c r="E23" s="139" t="s">
        <v>45</v>
      </c>
      <c r="F23" s="29">
        <v>1</v>
      </c>
      <c r="G23" s="11">
        <v>10</v>
      </c>
      <c r="H23" s="11">
        <v>10</v>
      </c>
      <c r="I23" s="56"/>
      <c r="J23" s="63"/>
    </row>
    <row r="24" ht="22" customHeight="1" spans="1:10">
      <c r="A24" s="50"/>
      <c r="B24" s="30"/>
      <c r="C24" s="51" t="s">
        <v>48</v>
      </c>
      <c r="D24" s="52" t="s">
        <v>100</v>
      </c>
      <c r="E24" s="67" t="s">
        <v>260</v>
      </c>
      <c r="F24" s="11" t="s">
        <v>261</v>
      </c>
      <c r="G24" s="11">
        <v>8</v>
      </c>
      <c r="H24" s="11">
        <v>8</v>
      </c>
      <c r="I24" s="56"/>
      <c r="J24" s="63"/>
    </row>
    <row r="25" ht="22" customHeight="1" spans="1:10">
      <c r="A25" s="50"/>
      <c r="B25" s="30"/>
      <c r="C25" s="54"/>
      <c r="D25" s="32" t="s">
        <v>49</v>
      </c>
      <c r="E25" s="139" t="s">
        <v>45</v>
      </c>
      <c r="F25" s="29">
        <v>1</v>
      </c>
      <c r="G25" s="11">
        <v>8</v>
      </c>
      <c r="H25" s="11">
        <v>8</v>
      </c>
      <c r="I25" s="56"/>
      <c r="J25" s="63"/>
    </row>
    <row r="26" ht="22" customHeight="1" spans="1:10">
      <c r="A26" s="50"/>
      <c r="B26" s="7" t="s">
        <v>53</v>
      </c>
      <c r="C26" s="27" t="s">
        <v>54</v>
      </c>
      <c r="D26" s="26" t="s">
        <v>154</v>
      </c>
      <c r="E26" s="5" t="s">
        <v>56</v>
      </c>
      <c r="F26" s="11" t="s">
        <v>57</v>
      </c>
      <c r="G26" s="5">
        <v>15</v>
      </c>
      <c r="H26" s="5">
        <v>15</v>
      </c>
      <c r="I26" s="56"/>
      <c r="J26" s="63"/>
    </row>
    <row r="27" ht="22" customHeight="1" spans="1:10">
      <c r="A27" s="50"/>
      <c r="B27" s="10"/>
      <c r="C27" s="27" t="s">
        <v>58</v>
      </c>
      <c r="D27" s="26" t="s">
        <v>155</v>
      </c>
      <c r="E27" s="5" t="s">
        <v>56</v>
      </c>
      <c r="F27" s="11" t="s">
        <v>57</v>
      </c>
      <c r="G27" s="5">
        <v>15</v>
      </c>
      <c r="H27" s="5">
        <v>15</v>
      </c>
      <c r="I27" s="56"/>
      <c r="J27" s="63"/>
    </row>
    <row r="28" ht="33" customHeight="1" spans="1:10">
      <c r="A28" s="50"/>
      <c r="B28" s="28" t="s">
        <v>61</v>
      </c>
      <c r="C28" s="28" t="s">
        <v>62</v>
      </c>
      <c r="D28" s="11" t="s">
        <v>156</v>
      </c>
      <c r="E28" s="11" t="s">
        <v>64</v>
      </c>
      <c r="F28" s="29">
        <v>0.98</v>
      </c>
      <c r="G28" s="11">
        <v>10</v>
      </c>
      <c r="H28" s="11">
        <v>10</v>
      </c>
      <c r="I28" s="56"/>
      <c r="J28" s="63"/>
    </row>
    <row r="29" spans="1:10">
      <c r="A29" s="5" t="s">
        <v>65</v>
      </c>
      <c r="B29" s="5"/>
      <c r="C29" s="5"/>
      <c r="D29" s="5"/>
      <c r="E29" s="5"/>
      <c r="F29" s="5"/>
      <c r="G29" s="5">
        <v>100</v>
      </c>
      <c r="H29" s="5">
        <v>100</v>
      </c>
      <c r="I29" s="8"/>
      <c r="J29" s="9"/>
    </row>
    <row r="30" ht="49" customHeight="1" spans="1:10">
      <c r="A30" s="4" t="s">
        <v>66</v>
      </c>
      <c r="B30" s="35" t="s">
        <v>262</v>
      </c>
      <c r="C30" s="36"/>
      <c r="D30" s="36"/>
      <c r="E30" s="36"/>
      <c r="F30" s="36"/>
      <c r="G30" s="36"/>
      <c r="H30" s="36"/>
      <c r="I30" s="36"/>
      <c r="J30" s="36"/>
    </row>
    <row r="31" ht="18" customHeight="1" spans="1:10">
      <c r="A31" s="3"/>
      <c r="B31" s="3" t="s">
        <v>158</v>
      </c>
      <c r="C31" s="3"/>
      <c r="D31" s="3"/>
      <c r="E31" s="3"/>
      <c r="F31" s="3"/>
      <c r="G31" s="3" t="s">
        <v>159</v>
      </c>
      <c r="H31" s="3"/>
      <c r="I31" s="3"/>
      <c r="J31" s="3"/>
    </row>
    <row r="32" ht="45" customHeight="1" spans="1:10">
      <c r="A32" s="37" t="s">
        <v>70</v>
      </c>
      <c r="B32" s="37"/>
      <c r="C32" s="37"/>
      <c r="D32" s="37"/>
      <c r="E32" s="37"/>
      <c r="F32" s="37"/>
      <c r="G32" s="37"/>
      <c r="H32" s="37"/>
      <c r="I32" s="37"/>
      <c r="J32" s="37"/>
    </row>
    <row r="33" spans="1:10">
      <c r="A33" s="3" t="s">
        <v>71</v>
      </c>
      <c r="B33" s="3"/>
      <c r="C33" s="3"/>
      <c r="D33" s="3"/>
      <c r="E33" s="3"/>
      <c r="F33" s="3"/>
      <c r="G33" s="3"/>
      <c r="H33" s="3"/>
      <c r="I33" s="3"/>
      <c r="J33" s="3"/>
    </row>
    <row r="34" ht="27" customHeight="1" spans="1:10">
      <c r="A34" s="19" t="s">
        <v>72</v>
      </c>
      <c r="B34" s="19"/>
      <c r="C34" s="19"/>
      <c r="D34" s="19"/>
      <c r="E34" s="19"/>
      <c r="F34" s="19"/>
      <c r="G34" s="19"/>
      <c r="H34" s="19"/>
      <c r="I34" s="19"/>
      <c r="J34" s="19"/>
    </row>
    <row r="35" ht="37.5" customHeight="1" spans="1:10">
      <c r="A35" s="19" t="s">
        <v>73</v>
      </c>
      <c r="B35" s="19"/>
      <c r="C35" s="19"/>
      <c r="D35" s="19"/>
      <c r="E35" s="19"/>
      <c r="F35" s="19"/>
      <c r="G35" s="19"/>
      <c r="H35" s="19"/>
      <c r="I35" s="19"/>
      <c r="J35" s="19"/>
    </row>
  </sheetData>
  <mergeCells count="37">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1:J21"/>
    <mergeCell ref="I23:J23"/>
    <mergeCell ref="I25:J25"/>
    <mergeCell ref="I26:J26"/>
    <mergeCell ref="I27:J27"/>
    <mergeCell ref="I28:J28"/>
    <mergeCell ref="A29:F29"/>
    <mergeCell ref="I29:J29"/>
    <mergeCell ref="B30:J30"/>
    <mergeCell ref="A32:J32"/>
    <mergeCell ref="A34:J34"/>
    <mergeCell ref="A35:J35"/>
    <mergeCell ref="A7:A12"/>
    <mergeCell ref="A13:A17"/>
    <mergeCell ref="A18:A28"/>
    <mergeCell ref="B19:B25"/>
    <mergeCell ref="B26:B27"/>
    <mergeCell ref="C19:C20"/>
    <mergeCell ref="C21:C22"/>
    <mergeCell ref="C24:C25"/>
    <mergeCell ref="J8:J12"/>
    <mergeCell ref="B14:D17"/>
    <mergeCell ref="E14:J17"/>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topLeftCell="A3" workbookViewId="0">
      <selection activeCell="P23" sqref="P23"/>
    </sheetView>
  </sheetViews>
  <sheetFormatPr defaultColWidth="9" defaultRowHeight="14.4"/>
  <cols>
    <col min="1" max="1" width="7" customWidth="1"/>
    <col min="2" max="2" width="7.75" customWidth="1"/>
    <col min="3" max="3" width="7.87962962962963" customWidth="1"/>
    <col min="4" max="4" width="16.6388888888889" customWidth="1"/>
    <col min="5" max="6" width="16.1388888888889" customWidth="1"/>
    <col min="7" max="7" width="7.87962962962963" customWidth="1"/>
    <col min="8" max="9" width="7" customWidth="1"/>
    <col min="10" max="10" width="15" customWidth="1"/>
  </cols>
  <sheetData>
    <row r="1" customFormat="1" spans="1:1">
      <c r="A1" t="s">
        <v>0</v>
      </c>
    </row>
    <row r="2" ht="20.4" spans="1:10">
      <c r="A2" s="2" t="s">
        <v>1</v>
      </c>
      <c r="B2" s="2"/>
      <c r="C2" s="2"/>
      <c r="D2" s="2"/>
      <c r="E2" s="2"/>
      <c r="F2" s="2"/>
      <c r="G2" s="2"/>
      <c r="H2" s="2"/>
      <c r="I2" s="2"/>
      <c r="J2" s="2"/>
    </row>
    <row r="3" spans="1:10">
      <c r="A3" s="3"/>
      <c r="B3" s="3"/>
      <c r="C3" s="3"/>
      <c r="E3" s="3" t="s">
        <v>2</v>
      </c>
      <c r="F3" s="3"/>
      <c r="G3" s="3"/>
      <c r="H3" s="3"/>
      <c r="I3" s="3"/>
      <c r="J3" s="3"/>
    </row>
    <row r="4" spans="1:10">
      <c r="A4" s="3" t="s">
        <v>3</v>
      </c>
      <c r="B4" s="3"/>
      <c r="C4" s="3"/>
      <c r="D4" s="3"/>
      <c r="E4" s="3"/>
      <c r="F4" s="3"/>
      <c r="G4" s="3" t="s">
        <v>4</v>
      </c>
      <c r="H4" s="3"/>
      <c r="I4" s="3"/>
      <c r="J4" s="3"/>
    </row>
    <row r="5" spans="1:10">
      <c r="A5" s="4" t="s">
        <v>5</v>
      </c>
      <c r="B5" s="5" t="s">
        <v>263</v>
      </c>
      <c r="C5" s="5"/>
      <c r="D5" s="5"/>
      <c r="E5" s="5"/>
      <c r="F5" s="5"/>
      <c r="G5" s="5"/>
      <c r="H5" s="5"/>
      <c r="I5" s="5"/>
      <c r="J5" s="5"/>
    </row>
    <row r="6" ht="32.4" spans="1:10">
      <c r="A6" s="6" t="s">
        <v>7</v>
      </c>
      <c r="B6" s="5" t="s">
        <v>8</v>
      </c>
      <c r="C6" s="5"/>
      <c r="D6" s="5"/>
      <c r="E6" s="5" t="s">
        <v>9</v>
      </c>
      <c r="F6" s="5" t="s">
        <v>264</v>
      </c>
      <c r="G6" s="5"/>
      <c r="H6" s="5"/>
      <c r="I6" s="5"/>
      <c r="J6" s="5"/>
    </row>
    <row r="7" spans="1:10">
      <c r="A7" s="7" t="s">
        <v>11</v>
      </c>
      <c r="B7" s="8" t="s">
        <v>12</v>
      </c>
      <c r="C7" s="9"/>
      <c r="D7" s="5" t="s">
        <v>13</v>
      </c>
      <c r="E7" s="9" t="s">
        <v>14</v>
      </c>
      <c r="F7" s="5" t="s">
        <v>15</v>
      </c>
      <c r="G7" s="5" t="s">
        <v>16</v>
      </c>
      <c r="H7" s="5" t="s">
        <v>17</v>
      </c>
      <c r="I7" s="5" t="s">
        <v>18</v>
      </c>
      <c r="J7" s="5" t="s">
        <v>19</v>
      </c>
    </row>
    <row r="8" spans="1:10">
      <c r="A8" s="10"/>
      <c r="B8" s="5" t="s">
        <v>20</v>
      </c>
      <c r="C8" s="5"/>
      <c r="D8" s="11">
        <v>5</v>
      </c>
      <c r="E8" s="11">
        <v>5</v>
      </c>
      <c r="F8" s="11">
        <v>4.375119</v>
      </c>
      <c r="G8" s="11">
        <v>10</v>
      </c>
      <c r="H8" s="64">
        <f>F8/E8</f>
        <v>0.8750238</v>
      </c>
      <c r="I8" s="5">
        <v>8.8</v>
      </c>
      <c r="J8" s="39" t="s">
        <v>265</v>
      </c>
    </row>
    <row r="9" spans="1:10">
      <c r="A9" s="10"/>
      <c r="B9" s="5" t="s">
        <v>21</v>
      </c>
      <c r="C9" s="5"/>
      <c r="D9" s="11">
        <v>5</v>
      </c>
      <c r="E9" s="11">
        <v>5</v>
      </c>
      <c r="F9" s="11">
        <v>4.375119</v>
      </c>
      <c r="G9" s="11" t="s">
        <v>22</v>
      </c>
      <c r="H9" s="5" t="s">
        <v>22</v>
      </c>
      <c r="I9" s="5" t="s">
        <v>22</v>
      </c>
      <c r="J9" s="39"/>
    </row>
    <row r="10" spans="1:11">
      <c r="A10" s="10"/>
      <c r="B10" s="5" t="s">
        <v>23</v>
      </c>
      <c r="C10" s="5"/>
      <c r="D10" s="11" t="s">
        <v>22</v>
      </c>
      <c r="E10" s="11" t="s">
        <v>22</v>
      </c>
      <c r="F10" s="11" t="s">
        <v>22</v>
      </c>
      <c r="G10" s="11" t="s">
        <v>22</v>
      </c>
      <c r="H10" s="5" t="s">
        <v>22</v>
      </c>
      <c r="I10" s="5" t="s">
        <v>22</v>
      </c>
      <c r="J10" s="39"/>
      <c r="K10" s="68"/>
    </row>
    <row r="11" spans="1:10">
      <c r="A11" s="10"/>
      <c r="B11" s="5" t="s">
        <v>24</v>
      </c>
      <c r="C11" s="5"/>
      <c r="D11" s="11">
        <v>5</v>
      </c>
      <c r="E11" s="11">
        <v>5</v>
      </c>
      <c r="F11" s="11">
        <v>4.375119</v>
      </c>
      <c r="G11" s="11" t="s">
        <v>22</v>
      </c>
      <c r="H11" s="5" t="s">
        <v>22</v>
      </c>
      <c r="I11" s="5" t="s">
        <v>22</v>
      </c>
      <c r="J11" s="39"/>
    </row>
    <row r="12" spans="1:10">
      <c r="A12" s="13"/>
      <c r="B12" s="5" t="s">
        <v>25</v>
      </c>
      <c r="C12" s="5"/>
      <c r="D12" s="11" t="s">
        <v>22</v>
      </c>
      <c r="E12" s="11" t="s">
        <v>22</v>
      </c>
      <c r="F12" s="11" t="s">
        <v>22</v>
      </c>
      <c r="G12" s="11" t="s">
        <v>22</v>
      </c>
      <c r="H12" s="5" t="s">
        <v>22</v>
      </c>
      <c r="I12" s="5" t="s">
        <v>22</v>
      </c>
      <c r="J12" s="39"/>
    </row>
    <row r="13" spans="1:10">
      <c r="A13" s="7" t="s">
        <v>26</v>
      </c>
      <c r="B13" s="5" t="s">
        <v>27</v>
      </c>
      <c r="C13" s="5"/>
      <c r="D13" s="5"/>
      <c r="E13" s="5" t="s">
        <v>28</v>
      </c>
      <c r="F13" s="5"/>
      <c r="G13" s="5"/>
      <c r="H13" s="5"/>
      <c r="I13" s="5"/>
      <c r="J13" s="5"/>
    </row>
    <row r="14" spans="1:10">
      <c r="A14" s="10"/>
      <c r="B14" s="14" t="s">
        <v>266</v>
      </c>
      <c r="C14" s="15"/>
      <c r="D14" s="16"/>
      <c r="E14" s="17" t="s">
        <v>267</v>
      </c>
      <c r="F14" s="17"/>
      <c r="G14" s="17"/>
      <c r="H14" s="17"/>
      <c r="I14" s="17"/>
      <c r="J14" s="17"/>
    </row>
    <row r="15" spans="1:10">
      <c r="A15" s="10"/>
      <c r="B15" s="18"/>
      <c r="C15" s="19"/>
      <c r="D15" s="20"/>
      <c r="E15" s="17"/>
      <c r="F15" s="17"/>
      <c r="G15" s="17"/>
      <c r="H15" s="17"/>
      <c r="I15" s="17"/>
      <c r="J15" s="17"/>
    </row>
    <row r="16" spans="1:10">
      <c r="A16" s="10"/>
      <c r="B16" s="18"/>
      <c r="C16" s="19"/>
      <c r="D16" s="20"/>
      <c r="E16" s="17"/>
      <c r="F16" s="17"/>
      <c r="G16" s="17"/>
      <c r="H16" s="17"/>
      <c r="I16" s="17"/>
      <c r="J16" s="17"/>
    </row>
    <row r="17" ht="25" customHeight="1" spans="1:10">
      <c r="A17" s="13"/>
      <c r="B17" s="21"/>
      <c r="C17" s="22"/>
      <c r="D17" s="23"/>
      <c r="E17" s="17"/>
      <c r="F17" s="17"/>
      <c r="G17" s="17"/>
      <c r="H17" s="17"/>
      <c r="I17" s="17"/>
      <c r="J17" s="17"/>
    </row>
    <row r="18" spans="1:10">
      <c r="A18" s="24"/>
      <c r="B18" s="11" t="s">
        <v>32</v>
      </c>
      <c r="C18" s="11" t="s">
        <v>33</v>
      </c>
      <c r="D18" s="11" t="s">
        <v>34</v>
      </c>
      <c r="E18" s="11" t="s">
        <v>35</v>
      </c>
      <c r="F18" s="11" t="s">
        <v>36</v>
      </c>
      <c r="G18" s="11" t="s">
        <v>16</v>
      </c>
      <c r="H18" s="11" t="s">
        <v>18</v>
      </c>
      <c r="I18" s="56" t="s">
        <v>37</v>
      </c>
      <c r="J18" s="57"/>
    </row>
    <row r="19" ht="22" customHeight="1" spans="1:10">
      <c r="A19" s="50"/>
      <c r="B19" s="28" t="s">
        <v>38</v>
      </c>
      <c r="C19" s="51" t="s">
        <v>39</v>
      </c>
      <c r="D19" s="52" t="s">
        <v>147</v>
      </c>
      <c r="E19" s="65" t="s">
        <v>148</v>
      </c>
      <c r="F19" s="11" t="s">
        <v>177</v>
      </c>
      <c r="G19" s="11">
        <v>6</v>
      </c>
      <c r="H19" s="11">
        <v>6</v>
      </c>
      <c r="I19" s="56"/>
      <c r="J19" s="63"/>
    </row>
    <row r="20" ht="22" customHeight="1" spans="1:10">
      <c r="A20" s="50"/>
      <c r="B20" s="30"/>
      <c r="C20" s="54"/>
      <c r="D20" s="52" t="s">
        <v>258</v>
      </c>
      <c r="E20" s="139" t="s">
        <v>45</v>
      </c>
      <c r="F20" s="139" t="s">
        <v>45</v>
      </c>
      <c r="G20" s="11">
        <v>6</v>
      </c>
      <c r="H20" s="11">
        <v>6</v>
      </c>
      <c r="I20" s="56"/>
      <c r="J20" s="63"/>
    </row>
    <row r="21" ht="22" customHeight="1" spans="1:10">
      <c r="A21" s="50"/>
      <c r="B21" s="30"/>
      <c r="C21" s="51" t="s">
        <v>43</v>
      </c>
      <c r="D21" s="52" t="s">
        <v>150</v>
      </c>
      <c r="E21" s="139" t="s">
        <v>45</v>
      </c>
      <c r="F21" s="29">
        <v>1</v>
      </c>
      <c r="G21" s="11">
        <v>6</v>
      </c>
      <c r="H21" s="11">
        <v>6</v>
      </c>
      <c r="I21" s="56"/>
      <c r="J21" s="63"/>
    </row>
    <row r="22" ht="22" customHeight="1" spans="1:10">
      <c r="A22" s="50"/>
      <c r="B22" s="30"/>
      <c r="C22" s="54"/>
      <c r="D22" s="52" t="s">
        <v>259</v>
      </c>
      <c r="E22" s="139" t="s">
        <v>45</v>
      </c>
      <c r="F22" s="29">
        <v>1</v>
      </c>
      <c r="G22" s="11">
        <v>6</v>
      </c>
      <c r="H22" s="11">
        <v>6</v>
      </c>
      <c r="I22" s="56"/>
      <c r="J22" s="63"/>
    </row>
    <row r="23" ht="22" customHeight="1" spans="1:10">
      <c r="A23" s="50"/>
      <c r="B23" s="30"/>
      <c r="C23" s="53" t="s">
        <v>46</v>
      </c>
      <c r="D23" s="52" t="s">
        <v>151</v>
      </c>
      <c r="E23" s="139" t="s">
        <v>45</v>
      </c>
      <c r="F23" s="29">
        <v>1</v>
      </c>
      <c r="G23" s="11">
        <v>10</v>
      </c>
      <c r="H23" s="11">
        <v>10</v>
      </c>
      <c r="I23" s="56"/>
      <c r="J23" s="63"/>
    </row>
    <row r="24" ht="22" customHeight="1" spans="1:10">
      <c r="A24" s="50"/>
      <c r="B24" s="30"/>
      <c r="C24" s="51" t="s">
        <v>48</v>
      </c>
      <c r="D24" s="52" t="s">
        <v>100</v>
      </c>
      <c r="E24" s="67" t="s">
        <v>260</v>
      </c>
      <c r="F24" s="11" t="s">
        <v>268</v>
      </c>
      <c r="G24" s="11">
        <v>8</v>
      </c>
      <c r="H24" s="11">
        <v>8</v>
      </c>
      <c r="I24" s="56"/>
      <c r="J24" s="63"/>
    </row>
    <row r="25" ht="22" customHeight="1" spans="1:10">
      <c r="A25" s="50"/>
      <c r="B25" s="30"/>
      <c r="C25" s="54"/>
      <c r="D25" s="32" t="s">
        <v>49</v>
      </c>
      <c r="E25" s="139" t="s">
        <v>45</v>
      </c>
      <c r="F25" s="29">
        <v>1</v>
      </c>
      <c r="G25" s="11">
        <v>8</v>
      </c>
      <c r="H25" s="11">
        <v>8</v>
      </c>
      <c r="I25" s="56"/>
      <c r="J25" s="63"/>
    </row>
    <row r="26" ht="22" customHeight="1" spans="1:10">
      <c r="A26" s="50"/>
      <c r="B26" s="7" t="s">
        <v>53</v>
      </c>
      <c r="C26" s="27" t="s">
        <v>54</v>
      </c>
      <c r="D26" s="26" t="s">
        <v>155</v>
      </c>
      <c r="E26" s="5" t="s">
        <v>56</v>
      </c>
      <c r="F26" s="11" t="s">
        <v>57</v>
      </c>
      <c r="G26" s="5">
        <v>10</v>
      </c>
      <c r="H26" s="5">
        <v>10</v>
      </c>
      <c r="I26" s="56"/>
      <c r="J26" s="63"/>
    </row>
    <row r="27" ht="22" customHeight="1" spans="1:10">
      <c r="A27" s="50"/>
      <c r="B27" s="10"/>
      <c r="C27" s="33"/>
      <c r="D27" s="26" t="s">
        <v>269</v>
      </c>
      <c r="E27" s="5" t="s">
        <v>56</v>
      </c>
      <c r="F27" s="11" t="s">
        <v>57</v>
      </c>
      <c r="G27" s="5">
        <v>10</v>
      </c>
      <c r="H27" s="5">
        <v>10</v>
      </c>
      <c r="I27" s="56"/>
      <c r="J27" s="63"/>
    </row>
    <row r="28" ht="22" customHeight="1" spans="1:10">
      <c r="A28" s="50"/>
      <c r="B28" s="10"/>
      <c r="C28" s="27" t="s">
        <v>58</v>
      </c>
      <c r="D28" s="26" t="s">
        <v>270</v>
      </c>
      <c r="E28" s="5" t="s">
        <v>60</v>
      </c>
      <c r="F28" s="11" t="s">
        <v>57</v>
      </c>
      <c r="G28" s="5">
        <v>10</v>
      </c>
      <c r="H28" s="5">
        <v>10</v>
      </c>
      <c r="I28" s="56"/>
      <c r="J28" s="63"/>
    </row>
    <row r="29" ht="33" customHeight="1" spans="1:10">
      <c r="A29" s="50"/>
      <c r="B29" s="28" t="s">
        <v>61</v>
      </c>
      <c r="C29" s="28" t="s">
        <v>62</v>
      </c>
      <c r="D29" s="11" t="s">
        <v>156</v>
      </c>
      <c r="E29" s="11" t="s">
        <v>64</v>
      </c>
      <c r="F29" s="29">
        <v>0.98</v>
      </c>
      <c r="G29" s="11">
        <v>5</v>
      </c>
      <c r="H29" s="11">
        <v>5</v>
      </c>
      <c r="I29" s="56"/>
      <c r="J29" s="63"/>
    </row>
    <row r="30" ht="29" customHeight="1" spans="1:10">
      <c r="A30" s="25"/>
      <c r="B30" s="30"/>
      <c r="C30" s="30"/>
      <c r="D30" s="5" t="s">
        <v>271</v>
      </c>
      <c r="E30" s="11" t="s">
        <v>64</v>
      </c>
      <c r="F30" s="29">
        <v>0.98</v>
      </c>
      <c r="G30" s="5">
        <v>5</v>
      </c>
      <c r="H30" s="5">
        <v>5</v>
      </c>
      <c r="I30" s="8"/>
      <c r="J30" s="9"/>
    </row>
    <row r="31" spans="1:10">
      <c r="A31" s="5" t="s">
        <v>65</v>
      </c>
      <c r="B31" s="5"/>
      <c r="C31" s="5"/>
      <c r="D31" s="5"/>
      <c r="E31" s="5"/>
      <c r="F31" s="5"/>
      <c r="G31" s="5">
        <v>100</v>
      </c>
      <c r="H31" s="5">
        <v>98.8</v>
      </c>
      <c r="I31" s="8"/>
      <c r="J31" s="9"/>
    </row>
    <row r="32" ht="49" customHeight="1" spans="1:10">
      <c r="A32" s="4" t="s">
        <v>66</v>
      </c>
      <c r="B32" s="35" t="s">
        <v>272</v>
      </c>
      <c r="C32" s="36"/>
      <c r="D32" s="36"/>
      <c r="E32" s="36"/>
      <c r="F32" s="36"/>
      <c r="G32" s="36"/>
      <c r="H32" s="36"/>
      <c r="I32" s="36"/>
      <c r="J32" s="36"/>
    </row>
    <row r="33" ht="18" customHeight="1" spans="1:10">
      <c r="A33" s="3"/>
      <c r="B33" s="3" t="s">
        <v>158</v>
      </c>
      <c r="C33" s="3"/>
      <c r="D33" s="3"/>
      <c r="E33" s="3"/>
      <c r="F33" s="3"/>
      <c r="G33" s="3" t="s">
        <v>159</v>
      </c>
      <c r="H33" s="3"/>
      <c r="I33" s="3"/>
      <c r="J33" s="3"/>
    </row>
    <row r="34" ht="45" customHeight="1" spans="1:10">
      <c r="A34" s="37" t="s">
        <v>70</v>
      </c>
      <c r="B34" s="37"/>
      <c r="C34" s="37"/>
      <c r="D34" s="37"/>
      <c r="E34" s="37"/>
      <c r="F34" s="37"/>
      <c r="G34" s="37"/>
      <c r="H34" s="37"/>
      <c r="I34" s="37"/>
      <c r="J34" s="37"/>
    </row>
    <row r="35" spans="1:10">
      <c r="A35" s="3" t="s">
        <v>71</v>
      </c>
      <c r="B35" s="3"/>
      <c r="C35" s="3"/>
      <c r="D35" s="3"/>
      <c r="E35" s="3"/>
      <c r="F35" s="3"/>
      <c r="G35" s="3"/>
      <c r="H35" s="3"/>
      <c r="I35" s="3"/>
      <c r="J35" s="3"/>
    </row>
    <row r="36" ht="27" customHeight="1" spans="1:10">
      <c r="A36" s="19" t="s">
        <v>72</v>
      </c>
      <c r="B36" s="19"/>
      <c r="C36" s="19"/>
      <c r="D36" s="19"/>
      <c r="E36" s="19"/>
      <c r="F36" s="19"/>
      <c r="G36" s="19"/>
      <c r="H36" s="19"/>
      <c r="I36" s="19"/>
      <c r="J36" s="19"/>
    </row>
    <row r="37" ht="37.5" customHeight="1" spans="1:10">
      <c r="A37" s="19" t="s">
        <v>73</v>
      </c>
      <c r="B37" s="19"/>
      <c r="C37" s="19"/>
      <c r="D37" s="19"/>
      <c r="E37" s="19"/>
      <c r="F37" s="19"/>
      <c r="G37" s="19"/>
      <c r="H37" s="19"/>
      <c r="I37" s="19"/>
      <c r="J37" s="19"/>
    </row>
  </sheetData>
  <mergeCells count="40">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1:J21"/>
    <mergeCell ref="I23:J23"/>
    <mergeCell ref="I25:J25"/>
    <mergeCell ref="I26:J26"/>
    <mergeCell ref="I28:J28"/>
    <mergeCell ref="I29:J29"/>
    <mergeCell ref="A31:F31"/>
    <mergeCell ref="I31:J31"/>
    <mergeCell ref="B32:J32"/>
    <mergeCell ref="A34:J34"/>
    <mergeCell ref="A36:J36"/>
    <mergeCell ref="A37:J37"/>
    <mergeCell ref="A7:A12"/>
    <mergeCell ref="A13:A17"/>
    <mergeCell ref="A18:A29"/>
    <mergeCell ref="B19:B25"/>
    <mergeCell ref="B26:B28"/>
    <mergeCell ref="B29:B30"/>
    <mergeCell ref="C19:C20"/>
    <mergeCell ref="C21:C22"/>
    <mergeCell ref="C24:C25"/>
    <mergeCell ref="C26:C27"/>
    <mergeCell ref="C29:C30"/>
    <mergeCell ref="J8:J12"/>
    <mergeCell ref="B14:D17"/>
    <mergeCell ref="E14:J17"/>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topLeftCell="A14" workbookViewId="0">
      <selection activeCell="P31" sqref="P31"/>
    </sheetView>
  </sheetViews>
  <sheetFormatPr defaultColWidth="9" defaultRowHeight="14.4"/>
  <cols>
    <col min="1" max="1" width="7" customWidth="1"/>
    <col min="2" max="2" width="7.75" customWidth="1"/>
    <col min="3" max="3" width="7.87962962962963" customWidth="1"/>
    <col min="4" max="4" width="16.6388888888889" customWidth="1"/>
    <col min="5" max="6" width="16.1388888888889" customWidth="1"/>
    <col min="7" max="7" width="7.87962962962963" customWidth="1"/>
    <col min="8" max="9" width="7" customWidth="1"/>
    <col min="10" max="10" width="15" customWidth="1"/>
  </cols>
  <sheetData>
    <row r="1" customFormat="1" spans="1:1">
      <c r="A1" t="s">
        <v>0</v>
      </c>
    </row>
    <row r="2" ht="20.4" spans="1:10">
      <c r="A2" s="2" t="s">
        <v>1</v>
      </c>
      <c r="B2" s="2"/>
      <c r="C2" s="2"/>
      <c r="D2" s="2"/>
      <c r="E2" s="2"/>
      <c r="F2" s="2"/>
      <c r="G2" s="2"/>
      <c r="H2" s="2"/>
      <c r="I2" s="2"/>
      <c r="J2" s="2"/>
    </row>
    <row r="3" spans="1:10">
      <c r="A3" s="3"/>
      <c r="B3" s="3"/>
      <c r="C3" s="3"/>
      <c r="E3" s="3" t="s">
        <v>2</v>
      </c>
      <c r="F3" s="3"/>
      <c r="G3" s="3"/>
      <c r="H3" s="3"/>
      <c r="I3" s="3"/>
      <c r="J3" s="3"/>
    </row>
    <row r="4" spans="1:10">
      <c r="A4" s="3" t="s">
        <v>3</v>
      </c>
      <c r="B4" s="3"/>
      <c r="C4" s="3"/>
      <c r="D4" s="3"/>
      <c r="E4" s="3"/>
      <c r="F4" s="3"/>
      <c r="G4" s="3" t="s">
        <v>4</v>
      </c>
      <c r="H4" s="3"/>
      <c r="I4" s="3"/>
      <c r="J4" s="3"/>
    </row>
    <row r="5" spans="1:10">
      <c r="A5" s="4" t="s">
        <v>5</v>
      </c>
      <c r="B5" s="5" t="s">
        <v>273</v>
      </c>
      <c r="C5" s="5"/>
      <c r="D5" s="5"/>
      <c r="E5" s="5"/>
      <c r="F5" s="5"/>
      <c r="G5" s="5"/>
      <c r="H5" s="5"/>
      <c r="I5" s="5"/>
      <c r="J5" s="5"/>
    </row>
    <row r="6" ht="32.4" spans="1:10">
      <c r="A6" s="6" t="s">
        <v>7</v>
      </c>
      <c r="B6" s="5" t="s">
        <v>8</v>
      </c>
      <c r="C6" s="5"/>
      <c r="D6" s="5"/>
      <c r="E6" s="5" t="s">
        <v>9</v>
      </c>
      <c r="F6" s="5" t="s">
        <v>264</v>
      </c>
      <c r="G6" s="5"/>
      <c r="H6" s="5"/>
      <c r="I6" s="5"/>
      <c r="J6" s="5"/>
    </row>
    <row r="7" spans="1:10">
      <c r="A7" s="7" t="s">
        <v>11</v>
      </c>
      <c r="B7" s="8" t="s">
        <v>12</v>
      </c>
      <c r="C7" s="9"/>
      <c r="D7" s="5" t="s">
        <v>13</v>
      </c>
      <c r="E7" s="9" t="s">
        <v>14</v>
      </c>
      <c r="F7" s="5" t="s">
        <v>15</v>
      </c>
      <c r="G7" s="5" t="s">
        <v>16</v>
      </c>
      <c r="H7" s="5" t="s">
        <v>17</v>
      </c>
      <c r="I7" s="5" t="s">
        <v>18</v>
      </c>
      <c r="J7" s="5" t="s">
        <v>19</v>
      </c>
    </row>
    <row r="8" spans="1:10">
      <c r="A8" s="10"/>
      <c r="B8" s="5" t="s">
        <v>20</v>
      </c>
      <c r="C8" s="5"/>
      <c r="D8" s="11">
        <v>5</v>
      </c>
      <c r="E8" s="11">
        <v>5</v>
      </c>
      <c r="F8" s="11">
        <v>2.1309</v>
      </c>
      <c r="G8" s="11">
        <v>10</v>
      </c>
      <c r="H8" s="64">
        <f>F8/E8</f>
        <v>0.42618</v>
      </c>
      <c r="I8" s="5">
        <v>4.3</v>
      </c>
      <c r="J8" s="39" t="s">
        <v>265</v>
      </c>
    </row>
    <row r="9" spans="1:10">
      <c r="A9" s="10"/>
      <c r="B9" s="5" t="s">
        <v>21</v>
      </c>
      <c r="C9" s="5"/>
      <c r="D9" s="11">
        <v>5</v>
      </c>
      <c r="E9" s="11">
        <v>5</v>
      </c>
      <c r="F9" s="11">
        <v>2.1309</v>
      </c>
      <c r="G9" s="11" t="s">
        <v>22</v>
      </c>
      <c r="H9" s="5" t="s">
        <v>22</v>
      </c>
      <c r="I9" s="5" t="s">
        <v>22</v>
      </c>
      <c r="J9" s="39"/>
    </row>
    <row r="10" spans="1:11">
      <c r="A10" s="10"/>
      <c r="B10" s="5" t="s">
        <v>23</v>
      </c>
      <c r="C10" s="5"/>
      <c r="D10" s="11" t="s">
        <v>22</v>
      </c>
      <c r="E10" s="11" t="s">
        <v>22</v>
      </c>
      <c r="F10" s="11" t="s">
        <v>22</v>
      </c>
      <c r="G10" s="11" t="s">
        <v>22</v>
      </c>
      <c r="H10" s="5" t="s">
        <v>22</v>
      </c>
      <c r="I10" s="5" t="s">
        <v>22</v>
      </c>
      <c r="J10" s="39"/>
      <c r="K10" s="68"/>
    </row>
    <row r="11" spans="1:10">
      <c r="A11" s="10"/>
      <c r="B11" s="5" t="s">
        <v>24</v>
      </c>
      <c r="C11" s="5"/>
      <c r="D11" s="11">
        <v>5</v>
      </c>
      <c r="E11" s="11">
        <v>5</v>
      </c>
      <c r="F11" s="11">
        <v>2.1309</v>
      </c>
      <c r="G11" s="11" t="s">
        <v>22</v>
      </c>
      <c r="H11" s="5" t="s">
        <v>22</v>
      </c>
      <c r="I11" s="5" t="s">
        <v>22</v>
      </c>
      <c r="J11" s="39"/>
    </row>
    <row r="12" spans="1:10">
      <c r="A12" s="13"/>
      <c r="B12" s="5" t="s">
        <v>25</v>
      </c>
      <c r="C12" s="5"/>
      <c r="D12" s="11" t="s">
        <v>22</v>
      </c>
      <c r="E12" s="11" t="s">
        <v>22</v>
      </c>
      <c r="F12" s="11" t="s">
        <v>22</v>
      </c>
      <c r="G12" s="11" t="s">
        <v>22</v>
      </c>
      <c r="H12" s="5" t="s">
        <v>22</v>
      </c>
      <c r="I12" s="5" t="s">
        <v>22</v>
      </c>
      <c r="J12" s="39"/>
    </row>
    <row r="13" spans="1:10">
      <c r="A13" s="7" t="s">
        <v>26</v>
      </c>
      <c r="B13" s="5" t="s">
        <v>27</v>
      </c>
      <c r="C13" s="5"/>
      <c r="D13" s="5"/>
      <c r="E13" s="5" t="s">
        <v>28</v>
      </c>
      <c r="F13" s="5"/>
      <c r="G13" s="5"/>
      <c r="H13" s="5"/>
      <c r="I13" s="5"/>
      <c r="J13" s="5"/>
    </row>
    <row r="14" spans="1:10">
      <c r="A14" s="10"/>
      <c r="B14" s="14" t="s">
        <v>274</v>
      </c>
      <c r="C14" s="15"/>
      <c r="D14" s="16"/>
      <c r="E14" s="17" t="s">
        <v>275</v>
      </c>
      <c r="F14" s="17"/>
      <c r="G14" s="17"/>
      <c r="H14" s="17"/>
      <c r="I14" s="17"/>
      <c r="J14" s="17"/>
    </row>
    <row r="15" spans="1:10">
      <c r="A15" s="10"/>
      <c r="B15" s="18"/>
      <c r="C15" s="19"/>
      <c r="D15" s="20"/>
      <c r="E15" s="17"/>
      <c r="F15" s="17"/>
      <c r="G15" s="17"/>
      <c r="H15" s="17"/>
      <c r="I15" s="17"/>
      <c r="J15" s="17"/>
    </row>
    <row r="16" spans="1:10">
      <c r="A16" s="10"/>
      <c r="B16" s="18"/>
      <c r="C16" s="19"/>
      <c r="D16" s="20"/>
      <c r="E16" s="17"/>
      <c r="F16" s="17"/>
      <c r="G16" s="17"/>
      <c r="H16" s="17"/>
      <c r="I16" s="17"/>
      <c r="J16" s="17"/>
    </row>
    <row r="17" ht="25" customHeight="1" spans="1:10">
      <c r="A17" s="13"/>
      <c r="B17" s="21"/>
      <c r="C17" s="22"/>
      <c r="D17" s="23"/>
      <c r="E17" s="17"/>
      <c r="F17" s="17"/>
      <c r="G17" s="17"/>
      <c r="H17" s="17"/>
      <c r="I17" s="17"/>
      <c r="J17" s="17"/>
    </row>
    <row r="18" spans="1:10">
      <c r="A18" s="24"/>
      <c r="B18" s="11" t="s">
        <v>32</v>
      </c>
      <c r="C18" s="11" t="s">
        <v>33</v>
      </c>
      <c r="D18" s="11" t="s">
        <v>34</v>
      </c>
      <c r="E18" s="11" t="s">
        <v>35</v>
      </c>
      <c r="F18" s="11" t="s">
        <v>36</v>
      </c>
      <c r="G18" s="11" t="s">
        <v>16</v>
      </c>
      <c r="H18" s="11" t="s">
        <v>18</v>
      </c>
      <c r="I18" s="56" t="s">
        <v>37</v>
      </c>
      <c r="J18" s="57"/>
    </row>
    <row r="19" ht="22" customHeight="1" spans="1:10">
      <c r="A19" s="50"/>
      <c r="B19" s="28" t="s">
        <v>38</v>
      </c>
      <c r="C19" s="51" t="s">
        <v>39</v>
      </c>
      <c r="D19" s="52" t="s">
        <v>147</v>
      </c>
      <c r="E19" s="65" t="s">
        <v>148</v>
      </c>
      <c r="F19" s="11" t="s">
        <v>177</v>
      </c>
      <c r="G19" s="11">
        <v>6</v>
      </c>
      <c r="H19" s="11">
        <v>6</v>
      </c>
      <c r="I19" s="56"/>
      <c r="J19" s="63"/>
    </row>
    <row r="20" ht="22" customHeight="1" spans="1:10">
      <c r="A20" s="50"/>
      <c r="B20" s="30"/>
      <c r="C20" s="54"/>
      <c r="D20" s="52" t="s">
        <v>276</v>
      </c>
      <c r="E20" s="29" t="s">
        <v>277</v>
      </c>
      <c r="F20" s="66" t="s">
        <v>278</v>
      </c>
      <c r="G20" s="11">
        <v>6</v>
      </c>
      <c r="H20" s="11">
        <v>6</v>
      </c>
      <c r="I20" s="56"/>
      <c r="J20" s="63"/>
    </row>
    <row r="21" ht="22" customHeight="1" spans="1:10">
      <c r="A21" s="50"/>
      <c r="B21" s="30"/>
      <c r="C21" s="51" t="s">
        <v>43</v>
      </c>
      <c r="D21" s="52" t="s">
        <v>150</v>
      </c>
      <c r="E21" s="139" t="s">
        <v>45</v>
      </c>
      <c r="F21" s="29">
        <v>1</v>
      </c>
      <c r="G21" s="11">
        <v>6</v>
      </c>
      <c r="H21" s="11">
        <v>6</v>
      </c>
      <c r="I21" s="56"/>
      <c r="J21" s="63"/>
    </row>
    <row r="22" ht="22" customHeight="1" spans="1:10">
      <c r="A22" s="50"/>
      <c r="B22" s="30"/>
      <c r="C22" s="54"/>
      <c r="D22" s="52" t="s">
        <v>279</v>
      </c>
      <c r="E22" s="139" t="s">
        <v>45</v>
      </c>
      <c r="F22" s="29">
        <v>1</v>
      </c>
      <c r="G22" s="11">
        <v>6</v>
      </c>
      <c r="H22" s="11">
        <v>6</v>
      </c>
      <c r="I22" s="56"/>
      <c r="J22" s="63"/>
    </row>
    <row r="23" ht="22" customHeight="1" spans="1:10">
      <c r="A23" s="50"/>
      <c r="B23" s="30"/>
      <c r="C23" s="53" t="s">
        <v>46</v>
      </c>
      <c r="D23" s="52" t="s">
        <v>151</v>
      </c>
      <c r="E23" s="139" t="s">
        <v>45</v>
      </c>
      <c r="F23" s="29">
        <v>1</v>
      </c>
      <c r="G23" s="11">
        <v>10</v>
      </c>
      <c r="H23" s="11">
        <v>10</v>
      </c>
      <c r="I23" s="56"/>
      <c r="J23" s="63"/>
    </row>
    <row r="24" ht="22" customHeight="1" spans="1:10">
      <c r="A24" s="50"/>
      <c r="B24" s="30"/>
      <c r="C24" s="51" t="s">
        <v>48</v>
      </c>
      <c r="D24" s="52" t="s">
        <v>100</v>
      </c>
      <c r="E24" s="67" t="s">
        <v>260</v>
      </c>
      <c r="F24" s="11" t="s">
        <v>280</v>
      </c>
      <c r="G24" s="11">
        <v>8</v>
      </c>
      <c r="H24" s="11">
        <v>8</v>
      </c>
      <c r="I24" s="56"/>
      <c r="J24" s="63"/>
    </row>
    <row r="25" ht="22" customHeight="1" spans="1:10">
      <c r="A25" s="50"/>
      <c r="B25" s="30"/>
      <c r="C25" s="54"/>
      <c r="D25" s="32" t="s">
        <v>49</v>
      </c>
      <c r="E25" s="139" t="s">
        <v>45</v>
      </c>
      <c r="F25" s="29">
        <v>1</v>
      </c>
      <c r="G25" s="11">
        <v>8</v>
      </c>
      <c r="H25" s="11">
        <v>8</v>
      </c>
      <c r="I25" s="56"/>
      <c r="J25" s="63"/>
    </row>
    <row r="26" ht="22" customHeight="1" spans="1:10">
      <c r="A26" s="50"/>
      <c r="B26" s="7" t="s">
        <v>53</v>
      </c>
      <c r="C26" s="27" t="s">
        <v>54</v>
      </c>
      <c r="D26" s="26" t="s">
        <v>154</v>
      </c>
      <c r="E26" s="5" t="s">
        <v>56</v>
      </c>
      <c r="F26" s="11" t="s">
        <v>57</v>
      </c>
      <c r="G26" s="5">
        <v>10</v>
      </c>
      <c r="H26" s="5">
        <v>10</v>
      </c>
      <c r="I26" s="56"/>
      <c r="J26" s="63"/>
    </row>
    <row r="27" ht="22" customHeight="1" spans="1:10">
      <c r="A27" s="50"/>
      <c r="B27" s="10"/>
      <c r="C27" s="33"/>
      <c r="D27" s="26" t="s">
        <v>281</v>
      </c>
      <c r="E27" s="5" t="s">
        <v>56</v>
      </c>
      <c r="F27" s="11" t="s">
        <v>57</v>
      </c>
      <c r="G27" s="5">
        <v>10</v>
      </c>
      <c r="H27" s="5">
        <v>10</v>
      </c>
      <c r="I27" s="56"/>
      <c r="J27" s="63"/>
    </row>
    <row r="28" ht="22" customHeight="1" spans="1:10">
      <c r="A28" s="50"/>
      <c r="B28" s="10"/>
      <c r="C28" s="27" t="s">
        <v>58</v>
      </c>
      <c r="D28" s="26" t="s">
        <v>155</v>
      </c>
      <c r="E28" s="5" t="s">
        <v>114</v>
      </c>
      <c r="F28" s="11" t="s">
        <v>57</v>
      </c>
      <c r="G28" s="5">
        <v>10</v>
      </c>
      <c r="H28" s="5">
        <v>10</v>
      </c>
      <c r="I28" s="56"/>
      <c r="J28" s="63"/>
    </row>
    <row r="29" ht="33" customHeight="1" spans="1:10">
      <c r="A29" s="50"/>
      <c r="B29" s="28" t="s">
        <v>61</v>
      </c>
      <c r="C29" s="28" t="s">
        <v>62</v>
      </c>
      <c r="D29" s="11" t="s">
        <v>282</v>
      </c>
      <c r="E29" s="11" t="s">
        <v>64</v>
      </c>
      <c r="F29" s="29">
        <v>0.98</v>
      </c>
      <c r="G29" s="11">
        <v>10</v>
      </c>
      <c r="H29" s="11">
        <v>10</v>
      </c>
      <c r="I29" s="56"/>
      <c r="J29" s="63"/>
    </row>
    <row r="30" spans="1:10">
      <c r="A30" s="5" t="s">
        <v>65</v>
      </c>
      <c r="B30" s="5"/>
      <c r="C30" s="5"/>
      <c r="D30" s="5"/>
      <c r="E30" s="5"/>
      <c r="F30" s="5"/>
      <c r="G30" s="5">
        <v>100</v>
      </c>
      <c r="H30" s="5">
        <v>94.3</v>
      </c>
      <c r="I30" s="8"/>
      <c r="J30" s="9"/>
    </row>
    <row r="31" ht="49" customHeight="1" spans="1:10">
      <c r="A31" s="4" t="s">
        <v>66</v>
      </c>
      <c r="B31" s="35" t="s">
        <v>283</v>
      </c>
      <c r="C31" s="36"/>
      <c r="D31" s="36"/>
      <c r="E31" s="36"/>
      <c r="F31" s="36"/>
      <c r="G31" s="36"/>
      <c r="H31" s="36"/>
      <c r="I31" s="36"/>
      <c r="J31" s="36"/>
    </row>
    <row r="32" ht="18" customHeight="1" spans="1:10">
      <c r="A32" s="3"/>
      <c r="B32" s="3" t="s">
        <v>158</v>
      </c>
      <c r="C32" s="3"/>
      <c r="D32" s="3"/>
      <c r="E32" s="3"/>
      <c r="F32" s="3"/>
      <c r="G32" s="3" t="s">
        <v>159</v>
      </c>
      <c r="H32" s="3"/>
      <c r="I32" s="3"/>
      <c r="J32" s="3"/>
    </row>
    <row r="33" ht="45" customHeight="1" spans="1:10">
      <c r="A33" s="37" t="s">
        <v>70</v>
      </c>
      <c r="B33" s="37"/>
      <c r="C33" s="37"/>
      <c r="D33" s="37"/>
      <c r="E33" s="37"/>
      <c r="F33" s="37"/>
      <c r="G33" s="37"/>
      <c r="H33" s="37"/>
      <c r="I33" s="37"/>
      <c r="J33" s="37"/>
    </row>
    <row r="34" spans="1:10">
      <c r="A34" s="3" t="s">
        <v>71</v>
      </c>
      <c r="B34" s="3"/>
      <c r="C34" s="3"/>
      <c r="D34" s="3"/>
      <c r="E34" s="3"/>
      <c r="F34" s="3"/>
      <c r="G34" s="3"/>
      <c r="H34" s="3"/>
      <c r="I34" s="3"/>
      <c r="J34" s="3"/>
    </row>
    <row r="35" ht="27" customHeight="1" spans="1:10">
      <c r="A35" s="19" t="s">
        <v>72</v>
      </c>
      <c r="B35" s="19"/>
      <c r="C35" s="19"/>
      <c r="D35" s="19"/>
      <c r="E35" s="19"/>
      <c r="F35" s="19"/>
      <c r="G35" s="19"/>
      <c r="H35" s="19"/>
      <c r="I35" s="19"/>
      <c r="J35" s="19"/>
    </row>
    <row r="36" ht="37.5" customHeight="1" spans="1:10">
      <c r="A36" s="19" t="s">
        <v>73</v>
      </c>
      <c r="B36" s="19"/>
      <c r="C36" s="19"/>
      <c r="D36" s="19"/>
      <c r="E36" s="19"/>
      <c r="F36" s="19"/>
      <c r="G36" s="19"/>
      <c r="H36" s="19"/>
      <c r="I36" s="19"/>
      <c r="J36" s="19"/>
    </row>
  </sheetData>
  <mergeCells count="38">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1:J21"/>
    <mergeCell ref="I23:J23"/>
    <mergeCell ref="I25:J25"/>
    <mergeCell ref="I26:J26"/>
    <mergeCell ref="I28:J28"/>
    <mergeCell ref="I29:J29"/>
    <mergeCell ref="A30:F30"/>
    <mergeCell ref="I30:J30"/>
    <mergeCell ref="B31:J31"/>
    <mergeCell ref="A33:J33"/>
    <mergeCell ref="A35:J35"/>
    <mergeCell ref="A36:J36"/>
    <mergeCell ref="A7:A12"/>
    <mergeCell ref="A13:A17"/>
    <mergeCell ref="A18:A29"/>
    <mergeCell ref="B19:B25"/>
    <mergeCell ref="B26:B28"/>
    <mergeCell ref="C19:C20"/>
    <mergeCell ref="C21:C22"/>
    <mergeCell ref="C24:C25"/>
    <mergeCell ref="C26:C27"/>
    <mergeCell ref="J8:J12"/>
    <mergeCell ref="B14:D17"/>
    <mergeCell ref="E14:J1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topLeftCell="A13" workbookViewId="0">
      <selection activeCell="P25" sqref="P25"/>
    </sheetView>
  </sheetViews>
  <sheetFormatPr defaultColWidth="9" defaultRowHeight="14.4"/>
  <cols>
    <col min="1" max="1" width="7" customWidth="1"/>
    <col min="2" max="2" width="7.75" customWidth="1"/>
    <col min="3" max="3" width="7.87962962962963" customWidth="1"/>
    <col min="4" max="4" width="16.6388888888889" customWidth="1"/>
    <col min="5" max="6" width="16.1388888888889" customWidth="1"/>
    <col min="7" max="7" width="7.87962962962963" customWidth="1"/>
    <col min="8" max="9" width="7" customWidth="1"/>
    <col min="10" max="10" width="15" customWidth="1"/>
    <col min="11" max="11" width="12.8888888888889" style="1"/>
  </cols>
  <sheetData>
    <row r="1" spans="1:1">
      <c r="A1" t="s">
        <v>0</v>
      </c>
    </row>
    <row r="2" ht="20.4" spans="1:10">
      <c r="A2" s="2" t="s">
        <v>1</v>
      </c>
      <c r="B2" s="2"/>
      <c r="C2" s="2"/>
      <c r="D2" s="2"/>
      <c r="E2" s="2"/>
      <c r="F2" s="2"/>
      <c r="G2" s="2"/>
      <c r="H2" s="2"/>
      <c r="I2" s="2"/>
      <c r="J2" s="2"/>
    </row>
    <row r="3" spans="1:10">
      <c r="A3" s="3"/>
      <c r="B3" s="3"/>
      <c r="C3" s="3"/>
      <c r="E3" s="3" t="s">
        <v>2</v>
      </c>
      <c r="F3" s="3"/>
      <c r="G3" s="3"/>
      <c r="H3" s="3"/>
      <c r="I3" s="3"/>
      <c r="J3" s="3"/>
    </row>
    <row r="4" spans="1:10">
      <c r="A4" s="3" t="s">
        <v>3</v>
      </c>
      <c r="B4" s="3"/>
      <c r="C4" s="3"/>
      <c r="D4" s="3"/>
      <c r="E4" s="3"/>
      <c r="F4" s="3"/>
      <c r="G4" s="3" t="s">
        <v>4</v>
      </c>
      <c r="H4" s="3"/>
      <c r="I4" s="3"/>
      <c r="J4" s="3"/>
    </row>
    <row r="5" spans="1:10">
      <c r="A5" s="4" t="s">
        <v>5</v>
      </c>
      <c r="B5" s="5" t="s">
        <v>74</v>
      </c>
      <c r="C5" s="5"/>
      <c r="D5" s="5"/>
      <c r="E5" s="5"/>
      <c r="F5" s="5"/>
      <c r="G5" s="5"/>
      <c r="H5" s="5"/>
      <c r="I5" s="5"/>
      <c r="J5" s="5"/>
    </row>
    <row r="6" ht="38.25" customHeight="1" spans="1:10">
      <c r="A6" s="6" t="s">
        <v>7</v>
      </c>
      <c r="B6" s="5" t="s">
        <v>8</v>
      </c>
      <c r="C6" s="5"/>
      <c r="D6" s="5"/>
      <c r="E6" s="5" t="s">
        <v>9</v>
      </c>
      <c r="F6" s="5" t="s">
        <v>10</v>
      </c>
      <c r="G6" s="5"/>
      <c r="H6" s="5"/>
      <c r="I6" s="5"/>
      <c r="J6" s="5"/>
    </row>
    <row r="7" spans="1:10">
      <c r="A7" s="7" t="s">
        <v>11</v>
      </c>
      <c r="B7" s="8" t="s">
        <v>12</v>
      </c>
      <c r="C7" s="9"/>
      <c r="D7" s="5" t="s">
        <v>13</v>
      </c>
      <c r="E7" s="9" t="s">
        <v>14</v>
      </c>
      <c r="F7" s="5" t="s">
        <v>15</v>
      </c>
      <c r="G7" s="5" t="s">
        <v>16</v>
      </c>
      <c r="H7" s="5" t="s">
        <v>17</v>
      </c>
      <c r="I7" s="5" t="s">
        <v>18</v>
      </c>
      <c r="J7" s="5" t="s">
        <v>19</v>
      </c>
    </row>
    <row r="8" spans="1:10">
      <c r="A8" s="10"/>
      <c r="B8" s="5" t="s">
        <v>20</v>
      </c>
      <c r="C8" s="5"/>
      <c r="D8" s="11">
        <v>100.218667</v>
      </c>
      <c r="E8" s="11">
        <v>100.218667</v>
      </c>
      <c r="F8" s="11">
        <v>0</v>
      </c>
      <c r="G8" s="11">
        <v>10</v>
      </c>
      <c r="H8" s="12">
        <f>F8/E8</f>
        <v>0</v>
      </c>
      <c r="I8" s="38">
        <f>H8*G8</f>
        <v>0</v>
      </c>
      <c r="J8" s="39" t="s">
        <v>75</v>
      </c>
    </row>
    <row r="9" spans="1:10">
      <c r="A9" s="10"/>
      <c r="B9" s="5" t="s">
        <v>21</v>
      </c>
      <c r="C9" s="5"/>
      <c r="D9" s="11">
        <v>100.218667</v>
      </c>
      <c r="E9" s="11">
        <v>100.218667</v>
      </c>
      <c r="F9" s="11">
        <v>0</v>
      </c>
      <c r="G9" s="11" t="s">
        <v>22</v>
      </c>
      <c r="H9" s="11" t="s">
        <v>22</v>
      </c>
      <c r="I9" s="11" t="s">
        <v>22</v>
      </c>
      <c r="J9" s="39"/>
    </row>
    <row r="10" spans="1:10">
      <c r="A10" s="10"/>
      <c r="B10" s="5" t="s">
        <v>23</v>
      </c>
      <c r="C10" s="5"/>
      <c r="D10" s="11" t="s">
        <v>22</v>
      </c>
      <c r="E10" s="11" t="s">
        <v>22</v>
      </c>
      <c r="F10" s="11" t="s">
        <v>22</v>
      </c>
      <c r="G10" s="11" t="s">
        <v>22</v>
      </c>
      <c r="H10" s="11" t="s">
        <v>22</v>
      </c>
      <c r="I10" s="11" t="s">
        <v>22</v>
      </c>
      <c r="J10" s="39"/>
    </row>
    <row r="11" spans="1:10">
      <c r="A11" s="10"/>
      <c r="B11" s="5" t="s">
        <v>24</v>
      </c>
      <c r="C11" s="5"/>
      <c r="D11" s="11">
        <v>100.218667</v>
      </c>
      <c r="E11" s="11">
        <v>100.218667</v>
      </c>
      <c r="F11" s="11">
        <v>0</v>
      </c>
      <c r="G11" s="11" t="s">
        <v>22</v>
      </c>
      <c r="H11" s="11" t="s">
        <v>22</v>
      </c>
      <c r="I11" s="11" t="s">
        <v>22</v>
      </c>
      <c r="J11" s="39"/>
    </row>
    <row r="12" spans="1:10">
      <c r="A12" s="13"/>
      <c r="B12" s="5" t="s">
        <v>25</v>
      </c>
      <c r="C12" s="5"/>
      <c r="D12" s="11" t="s">
        <v>22</v>
      </c>
      <c r="E12" s="11" t="s">
        <v>22</v>
      </c>
      <c r="F12" s="11" t="s">
        <v>22</v>
      </c>
      <c r="G12" s="11" t="s">
        <v>22</v>
      </c>
      <c r="H12" s="11" t="s">
        <v>22</v>
      </c>
      <c r="I12" s="11" t="s">
        <v>22</v>
      </c>
      <c r="J12" s="39"/>
    </row>
    <row r="13" spans="1:10">
      <c r="A13" s="7" t="s">
        <v>26</v>
      </c>
      <c r="B13" s="5" t="s">
        <v>27</v>
      </c>
      <c r="C13" s="5"/>
      <c r="D13" s="5"/>
      <c r="E13" s="5" t="s">
        <v>28</v>
      </c>
      <c r="F13" s="5"/>
      <c r="G13" s="5"/>
      <c r="H13" s="5"/>
      <c r="I13" s="5"/>
      <c r="J13" s="5"/>
    </row>
    <row r="14" spans="1:10">
      <c r="A14" s="10"/>
      <c r="B14" s="14" t="s">
        <v>76</v>
      </c>
      <c r="C14" s="15"/>
      <c r="D14" s="16"/>
      <c r="E14" s="17" t="s">
        <v>77</v>
      </c>
      <c r="F14" s="17"/>
      <c r="G14" s="17"/>
      <c r="H14" s="17"/>
      <c r="I14" s="17"/>
      <c r="J14" s="17"/>
    </row>
    <row r="15" spans="1:10">
      <c r="A15" s="10"/>
      <c r="B15" s="18"/>
      <c r="C15" s="19"/>
      <c r="D15" s="20"/>
      <c r="E15" s="17"/>
      <c r="F15" s="17"/>
      <c r="G15" s="17"/>
      <c r="H15" s="17"/>
      <c r="I15" s="17"/>
      <c r="J15" s="17"/>
    </row>
    <row r="16" spans="1:10">
      <c r="A16" s="10"/>
      <c r="B16" s="18"/>
      <c r="C16" s="19"/>
      <c r="D16" s="20"/>
      <c r="E16" s="17"/>
      <c r="F16" s="17"/>
      <c r="G16" s="17"/>
      <c r="H16" s="17"/>
      <c r="I16" s="17"/>
      <c r="J16" s="17"/>
    </row>
    <row r="17" spans="1:10">
      <c r="A17" s="13"/>
      <c r="B17" s="21"/>
      <c r="C17" s="22"/>
      <c r="D17" s="23"/>
      <c r="E17" s="17"/>
      <c r="F17" s="17"/>
      <c r="G17" s="17"/>
      <c r="H17" s="17"/>
      <c r="I17" s="17"/>
      <c r="J17" s="17"/>
    </row>
    <row r="18" spans="1:10">
      <c r="A18" s="24" t="s">
        <v>31</v>
      </c>
      <c r="B18" s="5" t="s">
        <v>32</v>
      </c>
      <c r="C18" s="5" t="s">
        <v>33</v>
      </c>
      <c r="D18" s="5" t="s">
        <v>34</v>
      </c>
      <c r="E18" s="5" t="s">
        <v>35</v>
      </c>
      <c r="F18" s="5" t="s">
        <v>36</v>
      </c>
      <c r="G18" s="5" t="s">
        <v>16</v>
      </c>
      <c r="H18" s="5" t="s">
        <v>18</v>
      </c>
      <c r="I18" s="8" t="s">
        <v>37</v>
      </c>
      <c r="J18" s="40"/>
    </row>
    <row r="19" ht="32" customHeight="1" spans="1:11">
      <c r="A19" s="25"/>
      <c r="B19" s="26" t="s">
        <v>38</v>
      </c>
      <c r="C19" s="27" t="s">
        <v>39</v>
      </c>
      <c r="D19" s="11" t="s">
        <v>78</v>
      </c>
      <c r="E19" s="11" t="s">
        <v>79</v>
      </c>
      <c r="F19" s="28" t="s">
        <v>80</v>
      </c>
      <c r="G19" s="11">
        <v>10</v>
      </c>
      <c r="H19" s="11" t="s">
        <v>22</v>
      </c>
      <c r="I19" s="41" t="s">
        <v>81</v>
      </c>
      <c r="J19" s="31"/>
      <c r="K19" s="42"/>
    </row>
    <row r="20" ht="32" customHeight="1" spans="1:10">
      <c r="A20" s="25"/>
      <c r="B20" s="26"/>
      <c r="C20" s="27" t="s">
        <v>43</v>
      </c>
      <c r="D20" s="11" t="s">
        <v>44</v>
      </c>
      <c r="E20" s="29">
        <v>1</v>
      </c>
      <c r="F20" s="30"/>
      <c r="G20" s="11">
        <v>10</v>
      </c>
      <c r="H20" s="11" t="s">
        <v>22</v>
      </c>
      <c r="I20" s="43"/>
      <c r="J20" s="44"/>
    </row>
    <row r="21" ht="32" customHeight="1" spans="1:10">
      <c r="A21" s="25"/>
      <c r="B21" s="26"/>
      <c r="C21" s="31" t="s">
        <v>46</v>
      </c>
      <c r="D21" s="11" t="s">
        <v>82</v>
      </c>
      <c r="E21" s="29">
        <v>1</v>
      </c>
      <c r="F21" s="30"/>
      <c r="G21" s="11">
        <v>10</v>
      </c>
      <c r="H21" s="11" t="s">
        <v>22</v>
      </c>
      <c r="I21" s="43"/>
      <c r="J21" s="44"/>
    </row>
    <row r="22" ht="32" customHeight="1" spans="1:10">
      <c r="A22" s="25"/>
      <c r="B22" s="26"/>
      <c r="C22" s="27" t="s">
        <v>48</v>
      </c>
      <c r="D22" s="32" t="s">
        <v>49</v>
      </c>
      <c r="E22" s="139" t="s">
        <v>45</v>
      </c>
      <c r="F22" s="30"/>
      <c r="G22" s="11">
        <v>10</v>
      </c>
      <c r="H22" s="11" t="s">
        <v>22</v>
      </c>
      <c r="I22" s="43"/>
      <c r="J22" s="44"/>
    </row>
    <row r="23" ht="32" customHeight="1" spans="1:10">
      <c r="A23" s="25"/>
      <c r="B23" s="26"/>
      <c r="C23" s="33"/>
      <c r="D23" s="11" t="s">
        <v>83</v>
      </c>
      <c r="E23" s="11" t="s">
        <v>84</v>
      </c>
      <c r="F23" s="30"/>
      <c r="G23" s="11">
        <v>10</v>
      </c>
      <c r="H23" s="11" t="s">
        <v>22</v>
      </c>
      <c r="I23" s="43"/>
      <c r="J23" s="44"/>
    </row>
    <row r="24" ht="32" customHeight="1" spans="1:10">
      <c r="A24" s="25"/>
      <c r="B24" s="7" t="s">
        <v>53</v>
      </c>
      <c r="C24" s="27" t="s">
        <v>54</v>
      </c>
      <c r="D24" s="5" t="s">
        <v>85</v>
      </c>
      <c r="E24" s="5" t="s">
        <v>86</v>
      </c>
      <c r="F24" s="30"/>
      <c r="G24" s="11">
        <v>15</v>
      </c>
      <c r="H24" s="11" t="s">
        <v>22</v>
      </c>
      <c r="I24" s="43"/>
      <c r="J24" s="44"/>
    </row>
    <row r="25" ht="32" customHeight="1" spans="1:10">
      <c r="A25" s="25"/>
      <c r="B25" s="10"/>
      <c r="C25" s="27" t="s">
        <v>58</v>
      </c>
      <c r="D25" s="26" t="s">
        <v>59</v>
      </c>
      <c r="E25" s="5" t="s">
        <v>60</v>
      </c>
      <c r="F25" s="30"/>
      <c r="G25" s="11">
        <v>15</v>
      </c>
      <c r="H25" s="11" t="s">
        <v>22</v>
      </c>
      <c r="I25" s="43"/>
      <c r="J25" s="44"/>
    </row>
    <row r="26" ht="32" customHeight="1" spans="1:10">
      <c r="A26" s="25"/>
      <c r="B26" s="7" t="s">
        <v>61</v>
      </c>
      <c r="C26" s="7" t="s">
        <v>62</v>
      </c>
      <c r="D26" s="11" t="s">
        <v>63</v>
      </c>
      <c r="E26" s="11" t="s">
        <v>64</v>
      </c>
      <c r="F26" s="34"/>
      <c r="G26" s="11">
        <v>10</v>
      </c>
      <c r="H26" s="11" t="s">
        <v>22</v>
      </c>
      <c r="I26" s="43"/>
      <c r="J26" s="44"/>
    </row>
    <row r="27" spans="1:10">
      <c r="A27" s="5" t="s">
        <v>65</v>
      </c>
      <c r="B27" s="5"/>
      <c r="C27" s="5"/>
      <c r="D27" s="5"/>
      <c r="E27" s="5"/>
      <c r="F27" s="5"/>
      <c r="G27" s="5">
        <v>100</v>
      </c>
      <c r="H27" s="11" t="s">
        <v>22</v>
      </c>
      <c r="I27" s="45"/>
      <c r="J27" s="46"/>
    </row>
    <row r="28" ht="66" customHeight="1" spans="1:10">
      <c r="A28" s="4" t="s">
        <v>66</v>
      </c>
      <c r="B28" s="35" t="s">
        <v>87</v>
      </c>
      <c r="C28" s="36"/>
      <c r="D28" s="36"/>
      <c r="E28" s="36"/>
      <c r="F28" s="36"/>
      <c r="G28" s="36"/>
      <c r="H28" s="36"/>
      <c r="I28" s="36"/>
      <c r="J28" s="36"/>
    </row>
    <row r="29" ht="18" customHeight="1" spans="1:10">
      <c r="A29" s="3"/>
      <c r="B29" s="3" t="s">
        <v>68</v>
      </c>
      <c r="C29" s="3"/>
      <c r="D29" s="3"/>
      <c r="E29" s="3"/>
      <c r="F29" s="3"/>
      <c r="G29" s="3" t="s">
        <v>88</v>
      </c>
      <c r="H29" s="3"/>
      <c r="I29" s="3"/>
      <c r="J29" s="3"/>
    </row>
    <row r="30" ht="45" customHeight="1" spans="1:10">
      <c r="A30" s="37" t="s">
        <v>70</v>
      </c>
      <c r="B30" s="37"/>
      <c r="C30" s="37"/>
      <c r="D30" s="37"/>
      <c r="E30" s="37"/>
      <c r="F30" s="37"/>
      <c r="G30" s="37"/>
      <c r="H30" s="37"/>
      <c r="I30" s="37"/>
      <c r="J30" s="37"/>
    </row>
    <row r="31" spans="1:10">
      <c r="A31" s="3" t="s">
        <v>71</v>
      </c>
      <c r="B31" s="3"/>
      <c r="C31" s="3"/>
      <c r="D31" s="3"/>
      <c r="E31" s="3"/>
      <c r="F31" s="3"/>
      <c r="G31" s="3"/>
      <c r="H31" s="3"/>
      <c r="I31" s="3"/>
      <c r="J31" s="3"/>
    </row>
    <row r="32" ht="27" customHeight="1" spans="1:10">
      <c r="A32" s="19" t="s">
        <v>72</v>
      </c>
      <c r="B32" s="19"/>
      <c r="C32" s="19"/>
      <c r="D32" s="19"/>
      <c r="E32" s="19"/>
      <c r="F32" s="19"/>
      <c r="G32" s="19"/>
      <c r="H32" s="19"/>
      <c r="I32" s="19"/>
      <c r="J32" s="19"/>
    </row>
    <row r="33" ht="37.5" customHeight="1" spans="1:10">
      <c r="A33" s="19" t="s">
        <v>73</v>
      </c>
      <c r="B33" s="19"/>
      <c r="C33" s="19"/>
      <c r="D33" s="19"/>
      <c r="E33" s="19"/>
      <c r="F33" s="19"/>
      <c r="G33" s="19"/>
      <c r="H33" s="19"/>
      <c r="I33" s="19"/>
      <c r="J33" s="19"/>
    </row>
  </sheetData>
  <mergeCells count="29">
    <mergeCell ref="A2:J2"/>
    <mergeCell ref="B5:J5"/>
    <mergeCell ref="B6:D6"/>
    <mergeCell ref="F6:J6"/>
    <mergeCell ref="B7:C7"/>
    <mergeCell ref="B8:C8"/>
    <mergeCell ref="B9:C9"/>
    <mergeCell ref="B10:C10"/>
    <mergeCell ref="B11:C11"/>
    <mergeCell ref="B12:C12"/>
    <mergeCell ref="B13:D13"/>
    <mergeCell ref="E13:J13"/>
    <mergeCell ref="I18:J18"/>
    <mergeCell ref="A27:F27"/>
    <mergeCell ref="B28:J28"/>
    <mergeCell ref="A30:J30"/>
    <mergeCell ref="A32:J32"/>
    <mergeCell ref="A33:J33"/>
    <mergeCell ref="A7:A12"/>
    <mergeCell ref="A13:A17"/>
    <mergeCell ref="A18:A26"/>
    <mergeCell ref="B19:B23"/>
    <mergeCell ref="B24:B25"/>
    <mergeCell ref="C22:C23"/>
    <mergeCell ref="F19:F26"/>
    <mergeCell ref="J8:J12"/>
    <mergeCell ref="B14:D17"/>
    <mergeCell ref="E14:J17"/>
    <mergeCell ref="I19:J27"/>
  </mergeCells>
  <pageMargins left="0.779166666666667" right="0.511805555555556" top="0.393055555555556" bottom="0.196527777777778" header="0.313888888888889" footer="0.196527777777778"/>
  <pageSetup paperSize="9" scale="83" orientation="portrait" horizontalDpi="200" verticalDpi="3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16" workbookViewId="0">
      <selection activeCell="O30" sqref="O30"/>
    </sheetView>
  </sheetViews>
  <sheetFormatPr defaultColWidth="9" defaultRowHeight="14.4"/>
  <cols>
    <col min="1" max="1" width="7" customWidth="1"/>
    <col min="2" max="2" width="7.75" customWidth="1"/>
    <col min="3" max="3" width="7.87962962962963" customWidth="1"/>
    <col min="4" max="4" width="16.6388888888889" customWidth="1"/>
    <col min="5" max="6" width="16.1388888888889" customWidth="1"/>
    <col min="7" max="7" width="7.87962962962963" customWidth="1"/>
    <col min="8" max="9" width="7" customWidth="1"/>
    <col min="10" max="10" width="15" customWidth="1"/>
  </cols>
  <sheetData>
    <row r="1" spans="1:1">
      <c r="A1" t="s">
        <v>0</v>
      </c>
    </row>
    <row r="2" ht="20.4" spans="1:10">
      <c r="A2" s="2" t="s">
        <v>1</v>
      </c>
      <c r="B2" s="2"/>
      <c r="C2" s="2"/>
      <c r="D2" s="2"/>
      <c r="E2" s="2"/>
      <c r="F2" s="2"/>
      <c r="G2" s="2"/>
      <c r="H2" s="2"/>
      <c r="I2" s="2"/>
      <c r="J2" s="2"/>
    </row>
    <row r="3" spans="1:10">
      <c r="A3" s="3"/>
      <c r="B3" s="3"/>
      <c r="C3" s="3"/>
      <c r="E3" s="3" t="s">
        <v>2</v>
      </c>
      <c r="F3" s="3"/>
      <c r="G3" s="3"/>
      <c r="H3" s="3"/>
      <c r="I3" s="3"/>
      <c r="J3" s="3"/>
    </row>
    <row r="4" spans="1:10">
      <c r="A4" s="3" t="s">
        <v>3</v>
      </c>
      <c r="B4" s="3"/>
      <c r="C4" s="3"/>
      <c r="D4" s="3"/>
      <c r="E4" s="3"/>
      <c r="F4" s="3"/>
      <c r="G4" s="3" t="s">
        <v>4</v>
      </c>
      <c r="H4" s="3"/>
      <c r="I4" s="3"/>
      <c r="J4" s="3"/>
    </row>
    <row r="5" spans="1:10">
      <c r="A5" s="4" t="s">
        <v>5</v>
      </c>
      <c r="B5" s="5" t="s">
        <v>284</v>
      </c>
      <c r="C5" s="5"/>
      <c r="D5" s="5"/>
      <c r="E5" s="5"/>
      <c r="F5" s="5"/>
      <c r="G5" s="5"/>
      <c r="H5" s="5"/>
      <c r="I5" s="5"/>
      <c r="J5" s="5"/>
    </row>
    <row r="6" ht="32.4" spans="1:10">
      <c r="A6" s="6" t="s">
        <v>7</v>
      </c>
      <c r="B6" s="5" t="s">
        <v>8</v>
      </c>
      <c r="C6" s="5"/>
      <c r="D6" s="5"/>
      <c r="E6" s="5" t="s">
        <v>9</v>
      </c>
      <c r="F6" s="5" t="s">
        <v>144</v>
      </c>
      <c r="G6" s="5"/>
      <c r="H6" s="5"/>
      <c r="I6" s="5"/>
      <c r="J6" s="5"/>
    </row>
    <row r="7" spans="1:10">
      <c r="A7" s="7" t="s">
        <v>11</v>
      </c>
      <c r="B7" s="8" t="s">
        <v>12</v>
      </c>
      <c r="C7" s="9"/>
      <c r="D7" s="5" t="s">
        <v>13</v>
      </c>
      <c r="E7" s="9" t="s">
        <v>14</v>
      </c>
      <c r="F7" s="5" t="s">
        <v>15</v>
      </c>
      <c r="G7" s="5" t="s">
        <v>16</v>
      </c>
      <c r="H7" s="5" t="s">
        <v>17</v>
      </c>
      <c r="I7" s="5" t="s">
        <v>18</v>
      </c>
      <c r="J7" s="5" t="s">
        <v>19</v>
      </c>
    </row>
    <row r="8" spans="1:10">
      <c r="A8" s="10"/>
      <c r="B8" s="5" t="s">
        <v>20</v>
      </c>
      <c r="C8" s="5"/>
      <c r="D8" s="47">
        <v>3</v>
      </c>
      <c r="E8" s="47">
        <v>3</v>
      </c>
      <c r="F8" s="47">
        <v>1.263886</v>
      </c>
      <c r="G8" s="47">
        <v>10</v>
      </c>
      <c r="H8" s="48">
        <f>F8/E8</f>
        <v>0.421295333333333</v>
      </c>
      <c r="I8" s="55">
        <f>H8*G8</f>
        <v>4.21295333333333</v>
      </c>
      <c r="J8" s="35" t="s">
        <v>265</v>
      </c>
    </row>
    <row r="9" spans="1:10">
      <c r="A9" s="10"/>
      <c r="B9" s="5" t="s">
        <v>21</v>
      </c>
      <c r="C9" s="5"/>
      <c r="D9" s="47">
        <v>3</v>
      </c>
      <c r="E9" s="47">
        <v>3</v>
      </c>
      <c r="F9" s="47">
        <v>1.263886</v>
      </c>
      <c r="G9" s="47" t="s">
        <v>22</v>
      </c>
      <c r="H9" s="47" t="s">
        <v>22</v>
      </c>
      <c r="I9" s="47" t="s">
        <v>22</v>
      </c>
      <c r="J9" s="35"/>
    </row>
    <row r="10" spans="1:10">
      <c r="A10" s="10"/>
      <c r="B10" s="5" t="s">
        <v>23</v>
      </c>
      <c r="C10" s="5"/>
      <c r="D10" s="47" t="s">
        <v>22</v>
      </c>
      <c r="E10" s="47" t="s">
        <v>22</v>
      </c>
      <c r="F10" s="47" t="s">
        <v>22</v>
      </c>
      <c r="G10" s="47" t="s">
        <v>22</v>
      </c>
      <c r="H10" s="47" t="s">
        <v>22</v>
      </c>
      <c r="I10" s="47" t="s">
        <v>22</v>
      </c>
      <c r="J10" s="35"/>
    </row>
    <row r="11" spans="1:10">
      <c r="A11" s="10"/>
      <c r="B11" s="5" t="s">
        <v>24</v>
      </c>
      <c r="C11" s="5"/>
      <c r="D11" s="47">
        <v>3</v>
      </c>
      <c r="E11" s="47">
        <v>3</v>
      </c>
      <c r="F11" s="47">
        <v>1.263886</v>
      </c>
      <c r="G11" s="47" t="s">
        <v>22</v>
      </c>
      <c r="H11" s="47" t="s">
        <v>22</v>
      </c>
      <c r="I11" s="47" t="s">
        <v>22</v>
      </c>
      <c r="J11" s="35"/>
    </row>
    <row r="12" spans="1:10">
      <c r="A12" s="13"/>
      <c r="B12" s="5" t="s">
        <v>25</v>
      </c>
      <c r="C12" s="5"/>
      <c r="D12" s="47" t="s">
        <v>22</v>
      </c>
      <c r="E12" s="47" t="s">
        <v>22</v>
      </c>
      <c r="F12" s="47" t="s">
        <v>22</v>
      </c>
      <c r="G12" s="47" t="s">
        <v>22</v>
      </c>
      <c r="H12" s="47" t="s">
        <v>22</v>
      </c>
      <c r="I12" s="47" t="s">
        <v>22</v>
      </c>
      <c r="J12" s="35"/>
    </row>
    <row r="13" spans="1:10">
      <c r="A13" s="7" t="s">
        <v>26</v>
      </c>
      <c r="B13" s="5" t="s">
        <v>27</v>
      </c>
      <c r="C13" s="5"/>
      <c r="D13" s="5"/>
      <c r="E13" s="5" t="s">
        <v>28</v>
      </c>
      <c r="F13" s="5"/>
      <c r="G13" s="5"/>
      <c r="H13" s="5"/>
      <c r="I13" s="5"/>
      <c r="J13" s="5"/>
    </row>
    <row r="14" spans="1:10">
      <c r="A14" s="10"/>
      <c r="B14" s="14" t="s">
        <v>285</v>
      </c>
      <c r="C14" s="15"/>
      <c r="D14" s="16"/>
      <c r="E14" s="17" t="s">
        <v>286</v>
      </c>
      <c r="F14" s="17"/>
      <c r="G14" s="17"/>
      <c r="H14" s="17"/>
      <c r="I14" s="17"/>
      <c r="J14" s="17"/>
    </row>
    <row r="15" spans="1:10">
      <c r="A15" s="10"/>
      <c r="B15" s="18"/>
      <c r="C15" s="19"/>
      <c r="D15" s="20"/>
      <c r="E15" s="17"/>
      <c r="F15" s="17"/>
      <c r="G15" s="17"/>
      <c r="H15" s="17"/>
      <c r="I15" s="17"/>
      <c r="J15" s="17"/>
    </row>
    <row r="16" spans="1:10">
      <c r="A16" s="10"/>
      <c r="B16" s="18"/>
      <c r="C16" s="19"/>
      <c r="D16" s="20"/>
      <c r="E16" s="17"/>
      <c r="F16" s="17"/>
      <c r="G16" s="17"/>
      <c r="H16" s="17"/>
      <c r="I16" s="17"/>
      <c r="J16" s="17"/>
    </row>
    <row r="17" ht="59.1" customHeight="1" spans="1:10">
      <c r="A17" s="13"/>
      <c r="B17" s="21"/>
      <c r="C17" s="22"/>
      <c r="D17" s="23"/>
      <c r="E17" s="17"/>
      <c r="F17" s="17"/>
      <c r="G17" s="17"/>
      <c r="H17" s="17"/>
      <c r="I17" s="17"/>
      <c r="J17" s="17"/>
    </row>
    <row r="18" spans="1:10">
      <c r="A18" s="49"/>
      <c r="B18" s="11" t="s">
        <v>32</v>
      </c>
      <c r="C18" s="11" t="s">
        <v>33</v>
      </c>
      <c r="D18" s="11" t="s">
        <v>34</v>
      </c>
      <c r="E18" s="11" t="s">
        <v>35</v>
      </c>
      <c r="F18" s="11" t="s">
        <v>36</v>
      </c>
      <c r="G18" s="11" t="s">
        <v>16</v>
      </c>
      <c r="H18" s="11" t="s">
        <v>18</v>
      </c>
      <c r="I18" s="56" t="s">
        <v>37</v>
      </c>
      <c r="J18" s="57"/>
    </row>
    <row r="19" ht="22" customHeight="1" spans="1:10">
      <c r="A19" s="50"/>
      <c r="B19" s="28" t="s">
        <v>38</v>
      </c>
      <c r="C19" s="51" t="s">
        <v>39</v>
      </c>
      <c r="D19" s="52" t="s">
        <v>147</v>
      </c>
      <c r="E19" s="11" t="s">
        <v>148</v>
      </c>
      <c r="F19" s="11" t="s">
        <v>177</v>
      </c>
      <c r="G19" s="11">
        <v>12</v>
      </c>
      <c r="H19" s="11">
        <v>12</v>
      </c>
      <c r="I19" s="56"/>
      <c r="J19" s="63"/>
    </row>
    <row r="20" ht="22" customHeight="1" spans="1:10">
      <c r="A20" s="50"/>
      <c r="B20" s="30"/>
      <c r="C20" s="51" t="s">
        <v>43</v>
      </c>
      <c r="D20" s="52" t="s">
        <v>150</v>
      </c>
      <c r="E20" s="139" t="s">
        <v>45</v>
      </c>
      <c r="F20" s="29">
        <v>1</v>
      </c>
      <c r="G20" s="11">
        <v>12</v>
      </c>
      <c r="H20" s="11">
        <v>12</v>
      </c>
      <c r="I20" s="56"/>
      <c r="J20" s="63"/>
    </row>
    <row r="21" ht="22" customHeight="1" spans="1:10">
      <c r="A21" s="50"/>
      <c r="B21" s="30"/>
      <c r="C21" s="53" t="s">
        <v>46</v>
      </c>
      <c r="D21" s="52" t="s">
        <v>151</v>
      </c>
      <c r="E21" s="139" t="s">
        <v>45</v>
      </c>
      <c r="F21" s="29">
        <v>1</v>
      </c>
      <c r="G21" s="11">
        <v>12</v>
      </c>
      <c r="H21" s="11">
        <v>12</v>
      </c>
      <c r="I21" s="56"/>
      <c r="J21" s="63"/>
    </row>
    <row r="22" ht="22" customHeight="1" spans="1:10">
      <c r="A22" s="50"/>
      <c r="B22" s="30"/>
      <c r="C22" s="51" t="s">
        <v>48</v>
      </c>
      <c r="D22" s="52" t="s">
        <v>100</v>
      </c>
      <c r="E22" s="11" t="s">
        <v>152</v>
      </c>
      <c r="F22" s="11" t="s">
        <v>287</v>
      </c>
      <c r="G22" s="11">
        <v>8</v>
      </c>
      <c r="H22" s="11">
        <v>8</v>
      </c>
      <c r="I22" s="56"/>
      <c r="J22" s="63"/>
    </row>
    <row r="23" ht="22" customHeight="1" spans="1:10">
      <c r="A23" s="50"/>
      <c r="B23" s="30"/>
      <c r="C23" s="54"/>
      <c r="D23" s="32" t="s">
        <v>49</v>
      </c>
      <c r="E23" s="139" t="s">
        <v>45</v>
      </c>
      <c r="F23" s="29">
        <v>1</v>
      </c>
      <c r="G23" s="11">
        <v>6</v>
      </c>
      <c r="H23" s="11">
        <v>6</v>
      </c>
      <c r="I23" s="56"/>
      <c r="J23" s="63"/>
    </row>
    <row r="24" ht="22" customHeight="1" spans="1:10">
      <c r="A24" s="50"/>
      <c r="B24" s="7" t="s">
        <v>53</v>
      </c>
      <c r="C24" s="27" t="s">
        <v>54</v>
      </c>
      <c r="D24" s="26" t="s">
        <v>154</v>
      </c>
      <c r="E24" s="5" t="s">
        <v>56</v>
      </c>
      <c r="F24" s="11" t="s">
        <v>57</v>
      </c>
      <c r="G24" s="5">
        <v>15</v>
      </c>
      <c r="H24" s="5">
        <v>15</v>
      </c>
      <c r="I24" s="56"/>
      <c r="J24" s="63"/>
    </row>
    <row r="25" ht="22" customHeight="1" spans="1:10">
      <c r="A25" s="50"/>
      <c r="B25" s="10"/>
      <c r="C25" s="27" t="s">
        <v>58</v>
      </c>
      <c r="D25" s="26" t="s">
        <v>155</v>
      </c>
      <c r="E25" s="5" t="s">
        <v>56</v>
      </c>
      <c r="F25" s="11" t="s">
        <v>57</v>
      </c>
      <c r="G25" s="5">
        <v>15</v>
      </c>
      <c r="H25" s="5">
        <v>15</v>
      </c>
      <c r="I25" s="56"/>
      <c r="J25" s="63"/>
    </row>
    <row r="26" ht="33" customHeight="1" spans="1:10">
      <c r="A26" s="50"/>
      <c r="B26" s="28" t="s">
        <v>61</v>
      </c>
      <c r="C26" s="28" t="s">
        <v>62</v>
      </c>
      <c r="D26" s="11" t="s">
        <v>156</v>
      </c>
      <c r="E26" s="11" t="s">
        <v>64</v>
      </c>
      <c r="F26" s="29">
        <v>0.98</v>
      </c>
      <c r="G26" s="11">
        <v>10</v>
      </c>
      <c r="H26" s="11">
        <v>10</v>
      </c>
      <c r="I26" s="56"/>
      <c r="J26" s="63"/>
    </row>
    <row r="27" spans="1:10">
      <c r="A27" s="5" t="s">
        <v>65</v>
      </c>
      <c r="B27" s="5"/>
      <c r="C27" s="5"/>
      <c r="D27" s="5"/>
      <c r="E27" s="5"/>
      <c r="F27" s="5"/>
      <c r="G27" s="5">
        <v>100</v>
      </c>
      <c r="H27" s="5">
        <v>94.21</v>
      </c>
      <c r="I27" s="8"/>
      <c r="J27" s="9"/>
    </row>
    <row r="28" ht="49" customHeight="1" spans="1:10">
      <c r="A28" s="4" t="s">
        <v>66</v>
      </c>
      <c r="B28" s="35" t="s">
        <v>288</v>
      </c>
      <c r="C28" s="36"/>
      <c r="D28" s="36"/>
      <c r="E28" s="36"/>
      <c r="F28" s="36"/>
      <c r="G28" s="36"/>
      <c r="H28" s="36"/>
      <c r="I28" s="36"/>
      <c r="J28" s="36"/>
    </row>
    <row r="29" ht="18" customHeight="1" spans="1:10">
      <c r="A29" s="3"/>
      <c r="B29" s="3" t="s">
        <v>158</v>
      </c>
      <c r="C29" s="3"/>
      <c r="D29" s="3"/>
      <c r="E29" s="3"/>
      <c r="F29" s="3"/>
      <c r="G29" s="3" t="s">
        <v>159</v>
      </c>
      <c r="H29" s="3"/>
      <c r="I29" s="3"/>
      <c r="J29" s="3"/>
    </row>
    <row r="30" ht="45" customHeight="1" spans="1:10">
      <c r="A30" s="37" t="s">
        <v>70</v>
      </c>
      <c r="B30" s="37"/>
      <c r="C30" s="37"/>
      <c r="D30" s="37"/>
      <c r="E30" s="37"/>
      <c r="F30" s="37"/>
      <c r="G30" s="37"/>
      <c r="H30" s="37"/>
      <c r="I30" s="37"/>
      <c r="J30" s="37"/>
    </row>
    <row r="31" spans="1:10">
      <c r="A31" s="3" t="s">
        <v>71</v>
      </c>
      <c r="B31" s="3"/>
      <c r="C31" s="3"/>
      <c r="D31" s="3"/>
      <c r="E31" s="3"/>
      <c r="F31" s="3"/>
      <c r="G31" s="3"/>
      <c r="H31" s="3"/>
      <c r="I31" s="3"/>
      <c r="J31" s="3"/>
    </row>
    <row r="32" ht="27" customHeight="1" spans="1:10">
      <c r="A32" s="19" t="s">
        <v>72</v>
      </c>
      <c r="B32" s="19"/>
      <c r="C32" s="19"/>
      <c r="D32" s="19"/>
      <c r="E32" s="19"/>
      <c r="F32" s="19"/>
      <c r="G32" s="19"/>
      <c r="H32" s="19"/>
      <c r="I32" s="19"/>
      <c r="J32" s="19"/>
    </row>
    <row r="33" ht="37.5" customHeight="1" spans="1:10">
      <c r="A33" s="19" t="s">
        <v>73</v>
      </c>
      <c r="B33" s="19"/>
      <c r="C33" s="19"/>
      <c r="D33" s="19"/>
      <c r="E33" s="19"/>
      <c r="F33" s="19"/>
      <c r="G33" s="19"/>
      <c r="H33" s="19"/>
      <c r="I33" s="19"/>
      <c r="J33" s="19"/>
    </row>
  </sheetData>
  <mergeCells count="35">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3:J23"/>
    <mergeCell ref="I24:J24"/>
    <mergeCell ref="I25:J25"/>
    <mergeCell ref="I26:J26"/>
    <mergeCell ref="A27:F27"/>
    <mergeCell ref="I27:J27"/>
    <mergeCell ref="B28:J28"/>
    <mergeCell ref="A30:J30"/>
    <mergeCell ref="A32:J32"/>
    <mergeCell ref="A33:J33"/>
    <mergeCell ref="A7:A12"/>
    <mergeCell ref="A13:A17"/>
    <mergeCell ref="A18:A24"/>
    <mergeCell ref="B19:B23"/>
    <mergeCell ref="B24:B25"/>
    <mergeCell ref="C22:C23"/>
    <mergeCell ref="J8:J12"/>
    <mergeCell ref="B14:D17"/>
    <mergeCell ref="E14:J17"/>
  </mergeCells>
  <pageMargins left="0.7" right="0.7" top="0.75" bottom="0.75" header="0.3" footer="0.3"/>
  <pageSetup paperSize="9" scale="82"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6" workbookViewId="0">
      <selection activeCell="P22" sqref="P22"/>
    </sheetView>
  </sheetViews>
  <sheetFormatPr defaultColWidth="9" defaultRowHeight="14.4"/>
  <cols>
    <col min="1" max="1" width="7" customWidth="1"/>
    <col min="2" max="2" width="7.75" customWidth="1"/>
    <col min="3" max="3" width="7.87962962962963" customWidth="1"/>
    <col min="4" max="4" width="16.6388888888889" customWidth="1"/>
    <col min="5" max="6" width="16.1388888888889" customWidth="1"/>
    <col min="7" max="7" width="7.87962962962963" customWidth="1"/>
    <col min="8" max="9" width="7" customWidth="1"/>
    <col min="10" max="10" width="15" customWidth="1"/>
  </cols>
  <sheetData>
    <row r="1" customFormat="1" spans="1:1">
      <c r="A1" t="s">
        <v>0</v>
      </c>
    </row>
    <row r="2" ht="20.4" spans="1:10">
      <c r="A2" s="2" t="s">
        <v>1</v>
      </c>
      <c r="B2" s="2"/>
      <c r="C2" s="2"/>
      <c r="D2" s="2"/>
      <c r="E2" s="2"/>
      <c r="F2" s="2"/>
      <c r="G2" s="2"/>
      <c r="H2" s="2"/>
      <c r="I2" s="2"/>
      <c r="J2" s="2"/>
    </row>
    <row r="3" spans="1:10">
      <c r="A3" s="3"/>
      <c r="B3" s="3"/>
      <c r="C3" s="3"/>
      <c r="E3" s="3" t="s">
        <v>2</v>
      </c>
      <c r="F3" s="3"/>
      <c r="G3" s="3"/>
      <c r="H3" s="3"/>
      <c r="I3" s="3"/>
      <c r="J3" s="3"/>
    </row>
    <row r="4" spans="1:10">
      <c r="A4" s="3" t="s">
        <v>3</v>
      </c>
      <c r="B4" s="3"/>
      <c r="C4" s="3"/>
      <c r="D4" s="3"/>
      <c r="E4" s="3"/>
      <c r="F4" s="3"/>
      <c r="G4" s="3" t="s">
        <v>4</v>
      </c>
      <c r="H4" s="3"/>
      <c r="I4" s="3"/>
      <c r="J4" s="3"/>
    </row>
    <row r="5" spans="1:10">
      <c r="A5" s="4" t="s">
        <v>5</v>
      </c>
      <c r="B5" s="5" t="s">
        <v>289</v>
      </c>
      <c r="C5" s="5"/>
      <c r="D5" s="5"/>
      <c r="E5" s="5"/>
      <c r="F5" s="5"/>
      <c r="G5" s="5"/>
      <c r="H5" s="5"/>
      <c r="I5" s="5"/>
      <c r="J5" s="5"/>
    </row>
    <row r="6" ht="32.4" spans="1:10">
      <c r="A6" s="6" t="s">
        <v>7</v>
      </c>
      <c r="B6" s="5" t="s">
        <v>8</v>
      </c>
      <c r="C6" s="5"/>
      <c r="D6" s="5"/>
      <c r="E6" s="5" t="s">
        <v>9</v>
      </c>
      <c r="F6" s="5" t="s">
        <v>144</v>
      </c>
      <c r="G6" s="5"/>
      <c r="H6" s="5"/>
      <c r="I6" s="5"/>
      <c r="J6" s="5"/>
    </row>
    <row r="7" spans="1:10">
      <c r="A7" s="7" t="s">
        <v>11</v>
      </c>
      <c r="B7" s="8" t="s">
        <v>12</v>
      </c>
      <c r="C7" s="9"/>
      <c r="D7" s="5" t="s">
        <v>13</v>
      </c>
      <c r="E7" s="9" t="s">
        <v>14</v>
      </c>
      <c r="F7" s="5" t="s">
        <v>15</v>
      </c>
      <c r="G7" s="5" t="s">
        <v>16</v>
      </c>
      <c r="H7" s="5" t="s">
        <v>17</v>
      </c>
      <c r="I7" s="5" t="s">
        <v>18</v>
      </c>
      <c r="J7" s="5" t="s">
        <v>19</v>
      </c>
    </row>
    <row r="8" spans="1:10">
      <c r="A8" s="10"/>
      <c r="B8" s="5" t="s">
        <v>20</v>
      </c>
      <c r="C8" s="5"/>
      <c r="D8" s="47" t="s">
        <v>22</v>
      </c>
      <c r="E8" s="47">
        <v>13</v>
      </c>
      <c r="F8" s="47">
        <v>0</v>
      </c>
      <c r="G8" s="47">
        <v>10</v>
      </c>
      <c r="H8" s="48">
        <f>F8/E8</f>
        <v>0</v>
      </c>
      <c r="I8" s="55">
        <f>H8*G8</f>
        <v>0</v>
      </c>
      <c r="J8" s="35" t="s">
        <v>265</v>
      </c>
    </row>
    <row r="9" spans="1:10">
      <c r="A9" s="10"/>
      <c r="B9" s="5" t="s">
        <v>21</v>
      </c>
      <c r="C9" s="5"/>
      <c r="D9" s="47" t="s">
        <v>22</v>
      </c>
      <c r="E9" s="47">
        <v>13</v>
      </c>
      <c r="F9" s="47">
        <v>0</v>
      </c>
      <c r="G9" s="47" t="s">
        <v>22</v>
      </c>
      <c r="H9" s="47" t="s">
        <v>22</v>
      </c>
      <c r="I9" s="47" t="s">
        <v>22</v>
      </c>
      <c r="J9" s="35"/>
    </row>
    <row r="10" spans="1:10">
      <c r="A10" s="10"/>
      <c r="B10" s="5" t="s">
        <v>23</v>
      </c>
      <c r="C10" s="5"/>
      <c r="D10" s="47" t="s">
        <v>22</v>
      </c>
      <c r="E10" s="47" t="s">
        <v>22</v>
      </c>
      <c r="F10" s="47" t="s">
        <v>22</v>
      </c>
      <c r="G10" s="47" t="s">
        <v>22</v>
      </c>
      <c r="H10" s="47" t="s">
        <v>22</v>
      </c>
      <c r="I10" s="47" t="s">
        <v>22</v>
      </c>
      <c r="J10" s="35"/>
    </row>
    <row r="11" spans="1:10">
      <c r="A11" s="10"/>
      <c r="B11" s="5" t="s">
        <v>24</v>
      </c>
      <c r="C11" s="5"/>
      <c r="D11" s="47" t="s">
        <v>22</v>
      </c>
      <c r="E11" s="47">
        <v>13</v>
      </c>
      <c r="F11" s="47">
        <v>0</v>
      </c>
      <c r="G11" s="47" t="s">
        <v>22</v>
      </c>
      <c r="H11" s="47" t="s">
        <v>22</v>
      </c>
      <c r="I11" s="47" t="s">
        <v>22</v>
      </c>
      <c r="J11" s="35"/>
    </row>
    <row r="12" spans="1:10">
      <c r="A12" s="13"/>
      <c r="B12" s="5" t="s">
        <v>25</v>
      </c>
      <c r="C12" s="5"/>
      <c r="D12" s="47" t="s">
        <v>22</v>
      </c>
      <c r="E12" s="47" t="s">
        <v>22</v>
      </c>
      <c r="F12" s="47" t="s">
        <v>22</v>
      </c>
      <c r="G12" s="47" t="s">
        <v>22</v>
      </c>
      <c r="H12" s="47" t="s">
        <v>22</v>
      </c>
      <c r="I12" s="47" t="s">
        <v>22</v>
      </c>
      <c r="J12" s="35"/>
    </row>
    <row r="13" spans="1:10">
      <c r="A13" s="7" t="s">
        <v>26</v>
      </c>
      <c r="B13" s="5" t="s">
        <v>27</v>
      </c>
      <c r="C13" s="5"/>
      <c r="D13" s="5"/>
      <c r="E13" s="5" t="s">
        <v>28</v>
      </c>
      <c r="F13" s="5"/>
      <c r="G13" s="5"/>
      <c r="H13" s="5"/>
      <c r="I13" s="5"/>
      <c r="J13" s="5"/>
    </row>
    <row r="14" spans="1:10">
      <c r="A14" s="10"/>
      <c r="B14" s="14" t="s">
        <v>290</v>
      </c>
      <c r="C14" s="15"/>
      <c r="D14" s="16"/>
      <c r="E14" s="17" t="s">
        <v>290</v>
      </c>
      <c r="F14" s="17"/>
      <c r="G14" s="17"/>
      <c r="H14" s="17"/>
      <c r="I14" s="17"/>
      <c r="J14" s="17"/>
    </row>
    <row r="15" spans="1:10">
      <c r="A15" s="10"/>
      <c r="B15" s="18"/>
      <c r="C15" s="19"/>
      <c r="D15" s="20"/>
      <c r="E15" s="17"/>
      <c r="F15" s="17"/>
      <c r="G15" s="17"/>
      <c r="H15" s="17"/>
      <c r="I15" s="17"/>
      <c r="J15" s="17"/>
    </row>
    <row r="16" spans="1:10">
      <c r="A16" s="10"/>
      <c r="B16" s="18"/>
      <c r="C16" s="19"/>
      <c r="D16" s="20"/>
      <c r="E16" s="17"/>
      <c r="F16" s="17"/>
      <c r="G16" s="17"/>
      <c r="H16" s="17"/>
      <c r="I16" s="17"/>
      <c r="J16" s="17"/>
    </row>
    <row r="17" ht="59.1" customHeight="1" spans="1:10">
      <c r="A17" s="13"/>
      <c r="B17" s="21"/>
      <c r="C17" s="22"/>
      <c r="D17" s="23"/>
      <c r="E17" s="17"/>
      <c r="F17" s="17"/>
      <c r="G17" s="17"/>
      <c r="H17" s="17"/>
      <c r="I17" s="17"/>
      <c r="J17" s="17"/>
    </row>
    <row r="18" spans="1:10">
      <c r="A18" s="49"/>
      <c r="B18" s="11" t="s">
        <v>32</v>
      </c>
      <c r="C18" s="11" t="s">
        <v>33</v>
      </c>
      <c r="D18" s="11" t="s">
        <v>34</v>
      </c>
      <c r="E18" s="11" t="s">
        <v>35</v>
      </c>
      <c r="F18" s="11" t="s">
        <v>36</v>
      </c>
      <c r="G18" s="11" t="s">
        <v>16</v>
      </c>
      <c r="H18" s="11" t="s">
        <v>18</v>
      </c>
      <c r="I18" s="56" t="s">
        <v>37</v>
      </c>
      <c r="J18" s="57"/>
    </row>
    <row r="19" ht="22" customHeight="1" spans="1:10">
      <c r="A19" s="50"/>
      <c r="B19" s="28" t="s">
        <v>38</v>
      </c>
      <c r="C19" s="51" t="s">
        <v>39</v>
      </c>
      <c r="D19" s="52" t="s">
        <v>147</v>
      </c>
      <c r="E19" s="11" t="s">
        <v>148</v>
      </c>
      <c r="F19" s="28" t="s">
        <v>80</v>
      </c>
      <c r="G19" s="11">
        <v>12</v>
      </c>
      <c r="H19" s="47" t="s">
        <v>22</v>
      </c>
      <c r="I19" s="58" t="s">
        <v>291</v>
      </c>
      <c r="J19" s="53"/>
    </row>
    <row r="20" ht="22" customHeight="1" spans="1:10">
      <c r="A20" s="50"/>
      <c r="B20" s="30"/>
      <c r="C20" s="51" t="s">
        <v>43</v>
      </c>
      <c r="D20" s="52" t="s">
        <v>150</v>
      </c>
      <c r="E20" s="139" t="s">
        <v>45</v>
      </c>
      <c r="F20" s="30"/>
      <c r="G20" s="11">
        <v>12</v>
      </c>
      <c r="H20" s="47" t="s">
        <v>22</v>
      </c>
      <c r="I20" s="59"/>
      <c r="J20" s="60"/>
    </row>
    <row r="21" ht="22" customHeight="1" spans="1:10">
      <c r="A21" s="50"/>
      <c r="B21" s="30"/>
      <c r="C21" s="53" t="s">
        <v>46</v>
      </c>
      <c r="D21" s="52" t="s">
        <v>151</v>
      </c>
      <c r="E21" s="139" t="s">
        <v>45</v>
      </c>
      <c r="F21" s="30"/>
      <c r="G21" s="11">
        <v>12</v>
      </c>
      <c r="H21" s="47" t="s">
        <v>22</v>
      </c>
      <c r="I21" s="59"/>
      <c r="J21" s="60"/>
    </row>
    <row r="22" ht="22" customHeight="1" spans="1:10">
      <c r="A22" s="50"/>
      <c r="B22" s="30"/>
      <c r="C22" s="51" t="s">
        <v>48</v>
      </c>
      <c r="D22" s="52" t="s">
        <v>100</v>
      </c>
      <c r="E22" s="11" t="s">
        <v>292</v>
      </c>
      <c r="F22" s="30"/>
      <c r="G22" s="11">
        <v>8</v>
      </c>
      <c r="H22" s="47" t="s">
        <v>22</v>
      </c>
      <c r="I22" s="59"/>
      <c r="J22" s="60"/>
    </row>
    <row r="23" ht="22" customHeight="1" spans="1:10">
      <c r="A23" s="50"/>
      <c r="B23" s="30"/>
      <c r="C23" s="54"/>
      <c r="D23" s="32" t="s">
        <v>49</v>
      </c>
      <c r="E23" s="139" t="s">
        <v>45</v>
      </c>
      <c r="F23" s="30"/>
      <c r="G23" s="11">
        <v>6</v>
      </c>
      <c r="H23" s="47" t="s">
        <v>22</v>
      </c>
      <c r="I23" s="59"/>
      <c r="J23" s="60"/>
    </row>
    <row r="24" ht="22" customHeight="1" spans="1:10">
      <c r="A24" s="50"/>
      <c r="B24" s="7" t="s">
        <v>53</v>
      </c>
      <c r="C24" s="27" t="s">
        <v>54</v>
      </c>
      <c r="D24" s="26" t="s">
        <v>154</v>
      </c>
      <c r="E24" s="5" t="s">
        <v>56</v>
      </c>
      <c r="F24" s="30"/>
      <c r="G24" s="5">
        <v>15</v>
      </c>
      <c r="H24" s="47" t="s">
        <v>22</v>
      </c>
      <c r="I24" s="59"/>
      <c r="J24" s="60"/>
    </row>
    <row r="25" ht="22" customHeight="1" spans="1:10">
      <c r="A25" s="50"/>
      <c r="B25" s="10"/>
      <c r="C25" s="27" t="s">
        <v>58</v>
      </c>
      <c r="D25" s="26" t="s">
        <v>155</v>
      </c>
      <c r="E25" s="5" t="s">
        <v>56</v>
      </c>
      <c r="F25" s="30"/>
      <c r="G25" s="5">
        <v>15</v>
      </c>
      <c r="H25" s="47" t="s">
        <v>22</v>
      </c>
      <c r="I25" s="59"/>
      <c r="J25" s="60"/>
    </row>
    <row r="26" ht="33" customHeight="1" spans="1:10">
      <c r="A26" s="50"/>
      <c r="B26" s="28" t="s">
        <v>61</v>
      </c>
      <c r="C26" s="28" t="s">
        <v>62</v>
      </c>
      <c r="D26" s="11" t="s">
        <v>156</v>
      </c>
      <c r="E26" s="11" t="s">
        <v>64</v>
      </c>
      <c r="F26" s="34"/>
      <c r="G26" s="11">
        <v>10</v>
      </c>
      <c r="H26" s="47" t="s">
        <v>22</v>
      </c>
      <c r="I26" s="59"/>
      <c r="J26" s="60"/>
    </row>
    <row r="27" spans="1:10">
      <c r="A27" s="5" t="s">
        <v>65</v>
      </c>
      <c r="B27" s="5"/>
      <c r="C27" s="5"/>
      <c r="D27" s="5"/>
      <c r="E27" s="5"/>
      <c r="F27" s="5"/>
      <c r="G27" s="5">
        <v>100</v>
      </c>
      <c r="H27" s="47" t="s">
        <v>22</v>
      </c>
      <c r="I27" s="61"/>
      <c r="J27" s="62"/>
    </row>
    <row r="28" ht="49" customHeight="1" spans="1:10">
      <c r="A28" s="4" t="s">
        <v>66</v>
      </c>
      <c r="B28" s="35" t="s">
        <v>293</v>
      </c>
      <c r="C28" s="36"/>
      <c r="D28" s="36"/>
      <c r="E28" s="36"/>
      <c r="F28" s="36"/>
      <c r="G28" s="36"/>
      <c r="H28" s="36"/>
      <c r="I28" s="36"/>
      <c r="J28" s="36"/>
    </row>
    <row r="29" ht="18" customHeight="1" spans="1:10">
      <c r="A29" s="3"/>
      <c r="B29" s="3" t="s">
        <v>158</v>
      </c>
      <c r="C29" s="3"/>
      <c r="D29" s="3"/>
      <c r="E29" s="3"/>
      <c r="F29" s="3"/>
      <c r="G29" s="3" t="s">
        <v>159</v>
      </c>
      <c r="H29" s="3"/>
      <c r="I29" s="3"/>
      <c r="J29" s="3"/>
    </row>
    <row r="30" ht="45" customHeight="1" spans="1:10">
      <c r="A30" s="37" t="s">
        <v>70</v>
      </c>
      <c r="B30" s="37"/>
      <c r="C30" s="37"/>
      <c r="D30" s="37"/>
      <c r="E30" s="37"/>
      <c r="F30" s="37"/>
      <c r="G30" s="37"/>
      <c r="H30" s="37"/>
      <c r="I30" s="37"/>
      <c r="J30" s="37"/>
    </row>
    <row r="31" spans="1:10">
      <c r="A31" s="3" t="s">
        <v>71</v>
      </c>
      <c r="B31" s="3"/>
      <c r="C31" s="3"/>
      <c r="D31" s="3"/>
      <c r="E31" s="3"/>
      <c r="F31" s="3"/>
      <c r="G31" s="3"/>
      <c r="H31" s="3"/>
      <c r="I31" s="3"/>
      <c r="J31" s="3"/>
    </row>
    <row r="32" ht="27" customHeight="1" spans="1:10">
      <c r="A32" s="19" t="s">
        <v>72</v>
      </c>
      <c r="B32" s="19"/>
      <c r="C32" s="19"/>
      <c r="D32" s="19"/>
      <c r="E32" s="19"/>
      <c r="F32" s="19"/>
      <c r="G32" s="19"/>
      <c r="H32" s="19"/>
      <c r="I32" s="19"/>
      <c r="J32" s="19"/>
    </row>
    <row r="33" ht="37.5" customHeight="1" spans="1:10">
      <c r="A33" s="19" t="s">
        <v>73</v>
      </c>
      <c r="B33" s="19"/>
      <c r="C33" s="19"/>
      <c r="D33" s="19"/>
      <c r="E33" s="19"/>
      <c r="F33" s="19"/>
      <c r="G33" s="19"/>
      <c r="H33" s="19"/>
      <c r="I33" s="19"/>
      <c r="J33" s="19"/>
    </row>
  </sheetData>
  <mergeCells count="29">
    <mergeCell ref="A2:J2"/>
    <mergeCell ref="B5:J5"/>
    <mergeCell ref="B6:D6"/>
    <mergeCell ref="F6:J6"/>
    <mergeCell ref="B7:C7"/>
    <mergeCell ref="B8:C8"/>
    <mergeCell ref="B9:C9"/>
    <mergeCell ref="B10:C10"/>
    <mergeCell ref="B11:C11"/>
    <mergeCell ref="B12:C12"/>
    <mergeCell ref="B13:D13"/>
    <mergeCell ref="E13:J13"/>
    <mergeCell ref="I18:J18"/>
    <mergeCell ref="A27:F27"/>
    <mergeCell ref="B28:J28"/>
    <mergeCell ref="A30:J30"/>
    <mergeCell ref="A32:J32"/>
    <mergeCell ref="A33:J33"/>
    <mergeCell ref="A7:A12"/>
    <mergeCell ref="A13:A17"/>
    <mergeCell ref="A18:A24"/>
    <mergeCell ref="B19:B23"/>
    <mergeCell ref="B24:B25"/>
    <mergeCell ref="C22:C23"/>
    <mergeCell ref="F19:F26"/>
    <mergeCell ref="J8:J12"/>
    <mergeCell ref="B14:D17"/>
    <mergeCell ref="E14:J17"/>
    <mergeCell ref="I19:J27"/>
  </mergeCells>
  <pageMargins left="0.7" right="0.7" top="0.75" bottom="0.75" header="0.3" footer="0.3"/>
  <pageSetup paperSize="9" scale="82"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17" workbookViewId="0">
      <selection activeCell="P30" sqref="P30"/>
    </sheetView>
  </sheetViews>
  <sheetFormatPr defaultColWidth="9" defaultRowHeight="14.4"/>
  <cols>
    <col min="1" max="1" width="7" customWidth="1"/>
    <col min="2" max="2" width="7.75" customWidth="1"/>
    <col min="3" max="3" width="7.87962962962963" customWidth="1"/>
    <col min="4" max="4" width="16.6388888888889" customWidth="1"/>
    <col min="5" max="6" width="16.1388888888889" customWidth="1"/>
    <col min="7" max="7" width="7.87962962962963" customWidth="1"/>
    <col min="8" max="9" width="7" customWidth="1"/>
    <col min="10" max="10" width="15" customWidth="1"/>
  </cols>
  <sheetData>
    <row r="1" customFormat="1" spans="1:1">
      <c r="A1" t="s">
        <v>0</v>
      </c>
    </row>
    <row r="2" ht="20.4" spans="1:10">
      <c r="A2" s="2" t="s">
        <v>1</v>
      </c>
      <c r="B2" s="2"/>
      <c r="C2" s="2"/>
      <c r="D2" s="2"/>
      <c r="E2" s="2"/>
      <c r="F2" s="2"/>
      <c r="G2" s="2"/>
      <c r="H2" s="2"/>
      <c r="I2" s="2"/>
      <c r="J2" s="2"/>
    </row>
    <row r="3" spans="1:10">
      <c r="A3" s="3"/>
      <c r="B3" s="3"/>
      <c r="C3" s="3"/>
      <c r="E3" s="3" t="s">
        <v>2</v>
      </c>
      <c r="F3" s="3"/>
      <c r="G3" s="3"/>
      <c r="H3" s="3"/>
      <c r="I3" s="3"/>
      <c r="J3" s="3"/>
    </row>
    <row r="4" spans="1:10">
      <c r="A4" s="3" t="s">
        <v>3</v>
      </c>
      <c r="B4" s="3"/>
      <c r="C4" s="3"/>
      <c r="D4" s="3"/>
      <c r="E4" s="3"/>
      <c r="F4" s="3"/>
      <c r="G4" s="3" t="s">
        <v>4</v>
      </c>
      <c r="H4" s="3"/>
      <c r="I4" s="3"/>
      <c r="J4" s="3"/>
    </row>
    <row r="5" spans="1:10">
      <c r="A5" s="4" t="s">
        <v>5</v>
      </c>
      <c r="B5" s="5" t="s">
        <v>294</v>
      </c>
      <c r="C5" s="5"/>
      <c r="D5" s="5"/>
      <c r="E5" s="5"/>
      <c r="F5" s="5"/>
      <c r="G5" s="5"/>
      <c r="H5" s="5"/>
      <c r="I5" s="5"/>
      <c r="J5" s="5"/>
    </row>
    <row r="6" ht="32.4" spans="1:10">
      <c r="A6" s="6" t="s">
        <v>7</v>
      </c>
      <c r="B6" s="5" t="s">
        <v>8</v>
      </c>
      <c r="C6" s="5"/>
      <c r="D6" s="5"/>
      <c r="E6" s="5" t="s">
        <v>9</v>
      </c>
      <c r="F6" s="5" t="s">
        <v>144</v>
      </c>
      <c r="G6" s="5"/>
      <c r="H6" s="5"/>
      <c r="I6" s="5"/>
      <c r="J6" s="5"/>
    </row>
    <row r="7" spans="1:10">
      <c r="A7" s="7" t="s">
        <v>11</v>
      </c>
      <c r="B7" s="8" t="s">
        <v>12</v>
      </c>
      <c r="C7" s="9"/>
      <c r="D7" s="5" t="s">
        <v>13</v>
      </c>
      <c r="E7" s="9" t="s">
        <v>14</v>
      </c>
      <c r="F7" s="5" t="s">
        <v>15</v>
      </c>
      <c r="G7" s="5" t="s">
        <v>16</v>
      </c>
      <c r="H7" s="5" t="s">
        <v>17</v>
      </c>
      <c r="I7" s="5" t="s">
        <v>18</v>
      </c>
      <c r="J7" s="5" t="s">
        <v>19</v>
      </c>
    </row>
    <row r="8" spans="1:10">
      <c r="A8" s="10"/>
      <c r="B8" s="5" t="s">
        <v>20</v>
      </c>
      <c r="C8" s="5"/>
      <c r="D8" s="47" t="s">
        <v>22</v>
      </c>
      <c r="E8" s="47">
        <v>0.182</v>
      </c>
      <c r="F8" s="47">
        <v>0</v>
      </c>
      <c r="G8" s="47">
        <v>10</v>
      </c>
      <c r="H8" s="48">
        <f>F8/E8</f>
        <v>0</v>
      </c>
      <c r="I8" s="55">
        <f>H8*G8</f>
        <v>0</v>
      </c>
      <c r="J8" s="35" t="s">
        <v>265</v>
      </c>
    </row>
    <row r="9" spans="1:10">
      <c r="A9" s="10"/>
      <c r="B9" s="5" t="s">
        <v>21</v>
      </c>
      <c r="C9" s="5"/>
      <c r="D9" s="47" t="s">
        <v>22</v>
      </c>
      <c r="E9" s="47">
        <v>0.182</v>
      </c>
      <c r="F9" s="47">
        <v>0</v>
      </c>
      <c r="G9" s="47" t="s">
        <v>22</v>
      </c>
      <c r="H9" s="47" t="s">
        <v>22</v>
      </c>
      <c r="I9" s="47" t="s">
        <v>22</v>
      </c>
      <c r="J9" s="35"/>
    </row>
    <row r="10" spans="1:10">
      <c r="A10" s="10"/>
      <c r="B10" s="5" t="s">
        <v>23</v>
      </c>
      <c r="C10" s="5"/>
      <c r="D10" s="47" t="s">
        <v>22</v>
      </c>
      <c r="E10" s="47" t="s">
        <v>22</v>
      </c>
      <c r="F10" s="47" t="s">
        <v>22</v>
      </c>
      <c r="G10" s="47" t="s">
        <v>22</v>
      </c>
      <c r="H10" s="47" t="s">
        <v>22</v>
      </c>
      <c r="I10" s="47" t="s">
        <v>22</v>
      </c>
      <c r="J10" s="35"/>
    </row>
    <row r="11" spans="1:10">
      <c r="A11" s="10"/>
      <c r="B11" s="5" t="s">
        <v>24</v>
      </c>
      <c r="C11" s="5"/>
      <c r="D11" s="47" t="s">
        <v>22</v>
      </c>
      <c r="E11" s="47">
        <v>0.182</v>
      </c>
      <c r="F11" s="47">
        <v>0</v>
      </c>
      <c r="G11" s="47" t="s">
        <v>22</v>
      </c>
      <c r="H11" s="47" t="s">
        <v>22</v>
      </c>
      <c r="I11" s="47" t="s">
        <v>22</v>
      </c>
      <c r="J11" s="35"/>
    </row>
    <row r="12" spans="1:10">
      <c r="A12" s="13"/>
      <c r="B12" s="5" t="s">
        <v>25</v>
      </c>
      <c r="C12" s="5"/>
      <c r="D12" s="47" t="s">
        <v>22</v>
      </c>
      <c r="E12" s="47" t="s">
        <v>22</v>
      </c>
      <c r="F12" s="47" t="s">
        <v>22</v>
      </c>
      <c r="G12" s="47" t="s">
        <v>22</v>
      </c>
      <c r="H12" s="47" t="s">
        <v>22</v>
      </c>
      <c r="I12" s="47" t="s">
        <v>22</v>
      </c>
      <c r="J12" s="35"/>
    </row>
    <row r="13" spans="1:10">
      <c r="A13" s="7" t="s">
        <v>26</v>
      </c>
      <c r="B13" s="5" t="s">
        <v>27</v>
      </c>
      <c r="C13" s="5"/>
      <c r="D13" s="5"/>
      <c r="E13" s="5" t="s">
        <v>28</v>
      </c>
      <c r="F13" s="5"/>
      <c r="G13" s="5"/>
      <c r="H13" s="5"/>
      <c r="I13" s="5"/>
      <c r="J13" s="5"/>
    </row>
    <row r="14" spans="1:10">
      <c r="A14" s="10"/>
      <c r="B14" s="14" t="s">
        <v>295</v>
      </c>
      <c r="C14" s="15"/>
      <c r="D14" s="16"/>
      <c r="E14" s="17" t="s">
        <v>296</v>
      </c>
      <c r="F14" s="17"/>
      <c r="G14" s="17"/>
      <c r="H14" s="17"/>
      <c r="I14" s="17"/>
      <c r="J14" s="17"/>
    </row>
    <row r="15" spans="1:10">
      <c r="A15" s="10"/>
      <c r="B15" s="18"/>
      <c r="C15" s="19"/>
      <c r="D15" s="20"/>
      <c r="E15" s="17"/>
      <c r="F15" s="17"/>
      <c r="G15" s="17"/>
      <c r="H15" s="17"/>
      <c r="I15" s="17"/>
      <c r="J15" s="17"/>
    </row>
    <row r="16" spans="1:10">
      <c r="A16" s="10"/>
      <c r="B16" s="18"/>
      <c r="C16" s="19"/>
      <c r="D16" s="20"/>
      <c r="E16" s="17"/>
      <c r="F16" s="17"/>
      <c r="G16" s="17"/>
      <c r="H16" s="17"/>
      <c r="I16" s="17"/>
      <c r="J16" s="17"/>
    </row>
    <row r="17" ht="59.1" customHeight="1" spans="1:10">
      <c r="A17" s="13"/>
      <c r="B17" s="21"/>
      <c r="C17" s="22"/>
      <c r="D17" s="23"/>
      <c r="E17" s="17"/>
      <c r="F17" s="17"/>
      <c r="G17" s="17"/>
      <c r="H17" s="17"/>
      <c r="I17" s="17"/>
      <c r="J17" s="17"/>
    </row>
    <row r="18" spans="1:10">
      <c r="A18" s="49"/>
      <c r="B18" s="11" t="s">
        <v>32</v>
      </c>
      <c r="C18" s="11" t="s">
        <v>33</v>
      </c>
      <c r="D18" s="11" t="s">
        <v>34</v>
      </c>
      <c r="E18" s="11" t="s">
        <v>35</v>
      </c>
      <c r="F18" s="11" t="s">
        <v>36</v>
      </c>
      <c r="G18" s="11" t="s">
        <v>16</v>
      </c>
      <c r="H18" s="11" t="s">
        <v>18</v>
      </c>
      <c r="I18" s="56" t="s">
        <v>37</v>
      </c>
      <c r="J18" s="57"/>
    </row>
    <row r="19" ht="22" customHeight="1" spans="1:10">
      <c r="A19" s="50"/>
      <c r="B19" s="28" t="s">
        <v>38</v>
      </c>
      <c r="C19" s="51" t="s">
        <v>39</v>
      </c>
      <c r="D19" s="52" t="s">
        <v>147</v>
      </c>
      <c r="E19" s="11" t="s">
        <v>148</v>
      </c>
      <c r="F19" s="28" t="s">
        <v>80</v>
      </c>
      <c r="G19" s="11">
        <v>12</v>
      </c>
      <c r="H19" s="47" t="s">
        <v>22</v>
      </c>
      <c r="I19" s="58" t="s">
        <v>291</v>
      </c>
      <c r="J19" s="53"/>
    </row>
    <row r="20" ht="22" customHeight="1" spans="1:10">
      <c r="A20" s="50"/>
      <c r="B20" s="30"/>
      <c r="C20" s="51" t="s">
        <v>43</v>
      </c>
      <c r="D20" s="52" t="s">
        <v>150</v>
      </c>
      <c r="E20" s="139" t="s">
        <v>45</v>
      </c>
      <c r="F20" s="30"/>
      <c r="G20" s="11">
        <v>12</v>
      </c>
      <c r="H20" s="47" t="s">
        <v>22</v>
      </c>
      <c r="I20" s="59"/>
      <c r="J20" s="60"/>
    </row>
    <row r="21" ht="22" customHeight="1" spans="1:10">
      <c r="A21" s="50"/>
      <c r="B21" s="30"/>
      <c r="C21" s="53" t="s">
        <v>46</v>
      </c>
      <c r="D21" s="52" t="s">
        <v>151</v>
      </c>
      <c r="E21" s="139" t="s">
        <v>45</v>
      </c>
      <c r="F21" s="30"/>
      <c r="G21" s="11">
        <v>12</v>
      </c>
      <c r="H21" s="47" t="s">
        <v>22</v>
      </c>
      <c r="I21" s="59"/>
      <c r="J21" s="60"/>
    </row>
    <row r="22" ht="22" customHeight="1" spans="1:10">
      <c r="A22" s="50"/>
      <c r="B22" s="30"/>
      <c r="C22" s="51" t="s">
        <v>48</v>
      </c>
      <c r="D22" s="52" t="s">
        <v>100</v>
      </c>
      <c r="E22" s="11" t="s">
        <v>297</v>
      </c>
      <c r="F22" s="30"/>
      <c r="G22" s="11">
        <v>8</v>
      </c>
      <c r="H22" s="47" t="s">
        <v>22</v>
      </c>
      <c r="I22" s="59"/>
      <c r="J22" s="60"/>
    </row>
    <row r="23" ht="22" customHeight="1" spans="1:10">
      <c r="A23" s="50"/>
      <c r="B23" s="30"/>
      <c r="C23" s="54"/>
      <c r="D23" s="32" t="s">
        <v>49</v>
      </c>
      <c r="E23" s="139" t="s">
        <v>45</v>
      </c>
      <c r="F23" s="30"/>
      <c r="G23" s="11">
        <v>6</v>
      </c>
      <c r="H23" s="47" t="s">
        <v>22</v>
      </c>
      <c r="I23" s="59"/>
      <c r="J23" s="60"/>
    </row>
    <row r="24" ht="22" customHeight="1" spans="1:10">
      <c r="A24" s="50"/>
      <c r="B24" s="7" t="s">
        <v>53</v>
      </c>
      <c r="C24" s="27" t="s">
        <v>54</v>
      </c>
      <c r="D24" s="26" t="s">
        <v>154</v>
      </c>
      <c r="E24" s="5" t="s">
        <v>56</v>
      </c>
      <c r="F24" s="30"/>
      <c r="G24" s="5">
        <v>15</v>
      </c>
      <c r="H24" s="47" t="s">
        <v>22</v>
      </c>
      <c r="I24" s="59"/>
      <c r="J24" s="60"/>
    </row>
    <row r="25" ht="22" customHeight="1" spans="1:10">
      <c r="A25" s="50"/>
      <c r="B25" s="10"/>
      <c r="C25" s="27" t="s">
        <v>58</v>
      </c>
      <c r="D25" s="26" t="s">
        <v>155</v>
      </c>
      <c r="E25" s="5" t="s">
        <v>56</v>
      </c>
      <c r="F25" s="30"/>
      <c r="G25" s="5">
        <v>15</v>
      </c>
      <c r="H25" s="47" t="s">
        <v>22</v>
      </c>
      <c r="I25" s="59"/>
      <c r="J25" s="60"/>
    </row>
    <row r="26" ht="33" customHeight="1" spans="1:10">
      <c r="A26" s="50"/>
      <c r="B26" s="28" t="s">
        <v>61</v>
      </c>
      <c r="C26" s="28" t="s">
        <v>62</v>
      </c>
      <c r="D26" s="11" t="s">
        <v>156</v>
      </c>
      <c r="E26" s="11" t="s">
        <v>64</v>
      </c>
      <c r="F26" s="34"/>
      <c r="G26" s="11">
        <v>10</v>
      </c>
      <c r="H26" s="47" t="s">
        <v>22</v>
      </c>
      <c r="I26" s="59"/>
      <c r="J26" s="60"/>
    </row>
    <row r="27" spans="1:10">
      <c r="A27" s="5" t="s">
        <v>65</v>
      </c>
      <c r="B27" s="5"/>
      <c r="C27" s="5"/>
      <c r="D27" s="5"/>
      <c r="E27" s="5"/>
      <c r="F27" s="5"/>
      <c r="G27" s="5">
        <v>100</v>
      </c>
      <c r="H27" s="47" t="s">
        <v>22</v>
      </c>
      <c r="I27" s="61"/>
      <c r="J27" s="62"/>
    </row>
    <row r="28" ht="49" customHeight="1" spans="1:10">
      <c r="A28" s="4" t="s">
        <v>66</v>
      </c>
      <c r="B28" s="35" t="s">
        <v>293</v>
      </c>
      <c r="C28" s="36"/>
      <c r="D28" s="36"/>
      <c r="E28" s="36"/>
      <c r="F28" s="36"/>
      <c r="G28" s="36"/>
      <c r="H28" s="36"/>
      <c r="I28" s="36"/>
      <c r="J28" s="36"/>
    </row>
    <row r="29" ht="18" customHeight="1" spans="1:10">
      <c r="A29" s="3"/>
      <c r="B29" s="3" t="s">
        <v>158</v>
      </c>
      <c r="C29" s="3"/>
      <c r="D29" s="3"/>
      <c r="E29" s="3"/>
      <c r="F29" s="3"/>
      <c r="G29" s="3" t="s">
        <v>159</v>
      </c>
      <c r="H29" s="3"/>
      <c r="I29" s="3"/>
      <c r="J29" s="3"/>
    </row>
    <row r="30" ht="45" customHeight="1" spans="1:10">
      <c r="A30" s="37" t="s">
        <v>70</v>
      </c>
      <c r="B30" s="37"/>
      <c r="C30" s="37"/>
      <c r="D30" s="37"/>
      <c r="E30" s="37"/>
      <c r="F30" s="37"/>
      <c r="G30" s="37"/>
      <c r="H30" s="37"/>
      <c r="I30" s="37"/>
      <c r="J30" s="37"/>
    </row>
    <row r="31" spans="1:10">
      <c r="A31" s="3" t="s">
        <v>71</v>
      </c>
      <c r="B31" s="3"/>
      <c r="C31" s="3"/>
      <c r="D31" s="3"/>
      <c r="E31" s="3"/>
      <c r="F31" s="3"/>
      <c r="G31" s="3"/>
      <c r="H31" s="3"/>
      <c r="I31" s="3"/>
      <c r="J31" s="3"/>
    </row>
    <row r="32" ht="27" customHeight="1" spans="1:10">
      <c r="A32" s="19" t="s">
        <v>72</v>
      </c>
      <c r="B32" s="19"/>
      <c r="C32" s="19"/>
      <c r="D32" s="19"/>
      <c r="E32" s="19"/>
      <c r="F32" s="19"/>
      <c r="G32" s="19"/>
      <c r="H32" s="19"/>
      <c r="I32" s="19"/>
      <c r="J32" s="19"/>
    </row>
    <row r="33" ht="37.5" customHeight="1" spans="1:10">
      <c r="A33" s="19" t="s">
        <v>73</v>
      </c>
      <c r="B33" s="19"/>
      <c r="C33" s="19"/>
      <c r="D33" s="19"/>
      <c r="E33" s="19"/>
      <c r="F33" s="19"/>
      <c r="G33" s="19"/>
      <c r="H33" s="19"/>
      <c r="I33" s="19"/>
      <c r="J33" s="19"/>
    </row>
  </sheetData>
  <mergeCells count="29">
    <mergeCell ref="A2:J2"/>
    <mergeCell ref="B5:J5"/>
    <mergeCell ref="B6:D6"/>
    <mergeCell ref="F6:J6"/>
    <mergeCell ref="B7:C7"/>
    <mergeCell ref="B8:C8"/>
    <mergeCell ref="B9:C9"/>
    <mergeCell ref="B10:C10"/>
    <mergeCell ref="B11:C11"/>
    <mergeCell ref="B12:C12"/>
    <mergeCell ref="B13:D13"/>
    <mergeCell ref="E13:J13"/>
    <mergeCell ref="I18:J18"/>
    <mergeCell ref="A27:F27"/>
    <mergeCell ref="B28:J28"/>
    <mergeCell ref="A30:J30"/>
    <mergeCell ref="A32:J32"/>
    <mergeCell ref="A33:J33"/>
    <mergeCell ref="A7:A12"/>
    <mergeCell ref="A13:A17"/>
    <mergeCell ref="A18:A24"/>
    <mergeCell ref="B19:B23"/>
    <mergeCell ref="B24:B25"/>
    <mergeCell ref="C22:C23"/>
    <mergeCell ref="F19:F26"/>
    <mergeCell ref="J8:J12"/>
    <mergeCell ref="B14:D17"/>
    <mergeCell ref="E14:J17"/>
    <mergeCell ref="I19:J27"/>
  </mergeCells>
  <pageMargins left="0.7" right="0.7" top="0.75" bottom="0.75" header="0.3" footer="0.3"/>
  <pageSetup paperSize="9" scale="82"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19" workbookViewId="0">
      <selection activeCell="O33" sqref="O33"/>
    </sheetView>
  </sheetViews>
  <sheetFormatPr defaultColWidth="9" defaultRowHeight="14.4"/>
  <cols>
    <col min="1" max="1" width="7" customWidth="1"/>
    <col min="2" max="2" width="7.75" customWidth="1"/>
    <col min="3" max="3" width="7.87962962962963" customWidth="1"/>
    <col min="4" max="4" width="16.6388888888889" customWidth="1"/>
    <col min="5" max="6" width="16.1388888888889" customWidth="1"/>
    <col min="7" max="7" width="7.87962962962963" customWidth="1"/>
    <col min="8" max="9" width="7" customWidth="1"/>
    <col min="10" max="10" width="15" customWidth="1"/>
  </cols>
  <sheetData>
    <row r="1" customFormat="1" spans="1:1">
      <c r="A1" t="s">
        <v>0</v>
      </c>
    </row>
    <row r="2" customFormat="1" ht="20.4" spans="1:10">
      <c r="A2" s="2" t="s">
        <v>1</v>
      </c>
      <c r="B2" s="2"/>
      <c r="C2" s="2"/>
      <c r="D2" s="2"/>
      <c r="E2" s="2"/>
      <c r="F2" s="2"/>
      <c r="G2" s="2"/>
      <c r="H2" s="2"/>
      <c r="I2" s="2"/>
      <c r="J2" s="2"/>
    </row>
    <row r="3" customFormat="1" spans="1:10">
      <c r="A3" s="3"/>
      <c r="B3" s="3"/>
      <c r="C3" s="3"/>
      <c r="E3" s="3" t="s">
        <v>2</v>
      </c>
      <c r="F3" s="3"/>
      <c r="G3" s="3"/>
      <c r="H3" s="3"/>
      <c r="I3" s="3"/>
      <c r="J3" s="3"/>
    </row>
    <row r="4" customFormat="1" spans="1:10">
      <c r="A4" s="3" t="s">
        <v>3</v>
      </c>
      <c r="B4" s="3"/>
      <c r="C4" s="3"/>
      <c r="D4" s="3"/>
      <c r="E4" s="3"/>
      <c r="F4" s="3"/>
      <c r="G4" s="3" t="s">
        <v>4</v>
      </c>
      <c r="H4" s="3"/>
      <c r="I4" s="3"/>
      <c r="J4" s="3"/>
    </row>
    <row r="5" customFormat="1" spans="1:10">
      <c r="A5" s="4" t="s">
        <v>5</v>
      </c>
      <c r="B5" s="5" t="s">
        <v>298</v>
      </c>
      <c r="C5" s="5"/>
      <c r="D5" s="5"/>
      <c r="E5" s="5"/>
      <c r="F5" s="5"/>
      <c r="G5" s="5"/>
      <c r="H5" s="5"/>
      <c r="I5" s="5"/>
      <c r="J5" s="5"/>
    </row>
    <row r="6" customFormat="1" ht="32.4" spans="1:10">
      <c r="A6" s="6" t="s">
        <v>7</v>
      </c>
      <c r="B6" s="5" t="s">
        <v>8</v>
      </c>
      <c r="C6" s="5"/>
      <c r="D6" s="5"/>
      <c r="E6" s="5" t="s">
        <v>9</v>
      </c>
      <c r="F6" s="5" t="s">
        <v>144</v>
      </c>
      <c r="G6" s="5"/>
      <c r="H6" s="5"/>
      <c r="I6" s="5"/>
      <c r="J6" s="5"/>
    </row>
    <row r="7" customFormat="1" spans="1:10">
      <c r="A7" s="7" t="s">
        <v>11</v>
      </c>
      <c r="B7" s="8" t="s">
        <v>12</v>
      </c>
      <c r="C7" s="9"/>
      <c r="D7" s="5" t="s">
        <v>13</v>
      </c>
      <c r="E7" s="9" t="s">
        <v>14</v>
      </c>
      <c r="F7" s="5" t="s">
        <v>15</v>
      </c>
      <c r="G7" s="5" t="s">
        <v>16</v>
      </c>
      <c r="H7" s="5" t="s">
        <v>17</v>
      </c>
      <c r="I7" s="5" t="s">
        <v>18</v>
      </c>
      <c r="J7" s="5" t="s">
        <v>19</v>
      </c>
    </row>
    <row r="8" customFormat="1" spans="1:10">
      <c r="A8" s="10"/>
      <c r="B8" s="5" t="s">
        <v>20</v>
      </c>
      <c r="C8" s="5"/>
      <c r="D8" s="47" t="s">
        <v>22</v>
      </c>
      <c r="E8" s="47">
        <v>4.394</v>
      </c>
      <c r="F8" s="47">
        <v>0</v>
      </c>
      <c r="G8" s="47">
        <v>10</v>
      </c>
      <c r="H8" s="48">
        <f>F8/E8</f>
        <v>0</v>
      </c>
      <c r="I8" s="55">
        <f>H8*G8</f>
        <v>0</v>
      </c>
      <c r="J8" s="35" t="s">
        <v>265</v>
      </c>
    </row>
    <row r="9" customFormat="1" spans="1:10">
      <c r="A9" s="10"/>
      <c r="B9" s="5" t="s">
        <v>21</v>
      </c>
      <c r="C9" s="5"/>
      <c r="D9" s="47" t="s">
        <v>22</v>
      </c>
      <c r="E9" s="47">
        <v>4.394</v>
      </c>
      <c r="F9" s="47">
        <v>0</v>
      </c>
      <c r="G9" s="47" t="s">
        <v>22</v>
      </c>
      <c r="H9" s="47" t="s">
        <v>22</v>
      </c>
      <c r="I9" s="47" t="s">
        <v>22</v>
      </c>
      <c r="J9" s="35"/>
    </row>
    <row r="10" customFormat="1" spans="1:10">
      <c r="A10" s="10"/>
      <c r="B10" s="5" t="s">
        <v>23</v>
      </c>
      <c r="C10" s="5"/>
      <c r="D10" s="47" t="s">
        <v>22</v>
      </c>
      <c r="E10" s="47" t="s">
        <v>22</v>
      </c>
      <c r="F10" s="47" t="s">
        <v>22</v>
      </c>
      <c r="G10" s="47" t="s">
        <v>22</v>
      </c>
      <c r="H10" s="47" t="s">
        <v>22</v>
      </c>
      <c r="I10" s="47" t="s">
        <v>22</v>
      </c>
      <c r="J10" s="35"/>
    </row>
    <row r="11" customFormat="1" spans="1:10">
      <c r="A11" s="10"/>
      <c r="B11" s="5" t="s">
        <v>24</v>
      </c>
      <c r="C11" s="5"/>
      <c r="D11" s="47" t="s">
        <v>22</v>
      </c>
      <c r="E11" s="47">
        <v>4.394</v>
      </c>
      <c r="F11" s="47">
        <v>0</v>
      </c>
      <c r="G11" s="47" t="s">
        <v>22</v>
      </c>
      <c r="H11" s="47" t="s">
        <v>22</v>
      </c>
      <c r="I11" s="47" t="s">
        <v>22</v>
      </c>
      <c r="J11" s="35"/>
    </row>
    <row r="12" customFormat="1" spans="1:10">
      <c r="A12" s="13"/>
      <c r="B12" s="5" t="s">
        <v>25</v>
      </c>
      <c r="C12" s="5"/>
      <c r="D12" s="47" t="s">
        <v>22</v>
      </c>
      <c r="E12" s="47" t="s">
        <v>22</v>
      </c>
      <c r="F12" s="47" t="s">
        <v>22</v>
      </c>
      <c r="G12" s="47" t="s">
        <v>22</v>
      </c>
      <c r="H12" s="47" t="s">
        <v>22</v>
      </c>
      <c r="I12" s="47" t="s">
        <v>22</v>
      </c>
      <c r="J12" s="35"/>
    </row>
    <row r="13" customFormat="1" spans="1:10">
      <c r="A13" s="7" t="s">
        <v>26</v>
      </c>
      <c r="B13" s="5" t="s">
        <v>27</v>
      </c>
      <c r="C13" s="5"/>
      <c r="D13" s="5"/>
      <c r="E13" s="5" t="s">
        <v>28</v>
      </c>
      <c r="F13" s="5"/>
      <c r="G13" s="5"/>
      <c r="H13" s="5"/>
      <c r="I13" s="5"/>
      <c r="J13" s="5"/>
    </row>
    <row r="14" customFormat="1" spans="1:10">
      <c r="A14" s="10"/>
      <c r="B14" s="14" t="s">
        <v>299</v>
      </c>
      <c r="C14" s="15"/>
      <c r="D14" s="16"/>
      <c r="E14" s="17" t="s">
        <v>300</v>
      </c>
      <c r="F14" s="17"/>
      <c r="G14" s="17"/>
      <c r="H14" s="17"/>
      <c r="I14" s="17"/>
      <c r="J14" s="17"/>
    </row>
    <row r="15" customFormat="1" spans="1:10">
      <c r="A15" s="10"/>
      <c r="B15" s="18"/>
      <c r="C15" s="19"/>
      <c r="D15" s="20"/>
      <c r="E15" s="17"/>
      <c r="F15" s="17"/>
      <c r="G15" s="17"/>
      <c r="H15" s="17"/>
      <c r="I15" s="17"/>
      <c r="J15" s="17"/>
    </row>
    <row r="16" customFormat="1" spans="1:10">
      <c r="A16" s="10"/>
      <c r="B16" s="18"/>
      <c r="C16" s="19"/>
      <c r="D16" s="20"/>
      <c r="E16" s="17"/>
      <c r="F16" s="17"/>
      <c r="G16" s="17"/>
      <c r="H16" s="17"/>
      <c r="I16" s="17"/>
      <c r="J16" s="17"/>
    </row>
    <row r="17" customFormat="1" ht="59.1" customHeight="1" spans="1:10">
      <c r="A17" s="13"/>
      <c r="B17" s="21"/>
      <c r="C17" s="22"/>
      <c r="D17" s="23"/>
      <c r="E17" s="17"/>
      <c r="F17" s="17"/>
      <c r="G17" s="17"/>
      <c r="H17" s="17"/>
      <c r="I17" s="17"/>
      <c r="J17" s="17"/>
    </row>
    <row r="18" customFormat="1" spans="1:10">
      <c r="A18" s="49"/>
      <c r="B18" s="11" t="s">
        <v>32</v>
      </c>
      <c r="C18" s="11" t="s">
        <v>33</v>
      </c>
      <c r="D18" s="11" t="s">
        <v>34</v>
      </c>
      <c r="E18" s="11" t="s">
        <v>35</v>
      </c>
      <c r="F18" s="11" t="s">
        <v>36</v>
      </c>
      <c r="G18" s="11" t="s">
        <v>16</v>
      </c>
      <c r="H18" s="11" t="s">
        <v>18</v>
      </c>
      <c r="I18" s="56" t="s">
        <v>37</v>
      </c>
      <c r="J18" s="57"/>
    </row>
    <row r="19" customFormat="1" ht="22" customHeight="1" spans="1:10">
      <c r="A19" s="50"/>
      <c r="B19" s="28" t="s">
        <v>38</v>
      </c>
      <c r="C19" s="51" t="s">
        <v>39</v>
      </c>
      <c r="D19" s="52" t="s">
        <v>147</v>
      </c>
      <c r="E19" s="11" t="s">
        <v>148</v>
      </c>
      <c r="F19" s="28" t="s">
        <v>80</v>
      </c>
      <c r="G19" s="11">
        <v>12</v>
      </c>
      <c r="H19" s="47" t="s">
        <v>22</v>
      </c>
      <c r="I19" s="58" t="s">
        <v>291</v>
      </c>
      <c r="J19" s="53"/>
    </row>
    <row r="20" customFormat="1" ht="22" customHeight="1" spans="1:10">
      <c r="A20" s="50"/>
      <c r="B20" s="30"/>
      <c r="C20" s="51" t="s">
        <v>43</v>
      </c>
      <c r="D20" s="52" t="s">
        <v>150</v>
      </c>
      <c r="E20" s="139" t="s">
        <v>45</v>
      </c>
      <c r="F20" s="30"/>
      <c r="G20" s="11">
        <v>12</v>
      </c>
      <c r="H20" s="47" t="s">
        <v>22</v>
      </c>
      <c r="I20" s="59"/>
      <c r="J20" s="60"/>
    </row>
    <row r="21" customFormat="1" ht="22" customHeight="1" spans="1:10">
      <c r="A21" s="50"/>
      <c r="B21" s="30"/>
      <c r="C21" s="53" t="s">
        <v>46</v>
      </c>
      <c r="D21" s="52" t="s">
        <v>151</v>
      </c>
      <c r="E21" s="139" t="s">
        <v>45</v>
      </c>
      <c r="F21" s="30"/>
      <c r="G21" s="11">
        <v>12</v>
      </c>
      <c r="H21" s="47" t="s">
        <v>22</v>
      </c>
      <c r="I21" s="59"/>
      <c r="J21" s="60"/>
    </row>
    <row r="22" customFormat="1" ht="22" customHeight="1" spans="1:10">
      <c r="A22" s="50"/>
      <c r="B22" s="30"/>
      <c r="C22" s="51" t="s">
        <v>48</v>
      </c>
      <c r="D22" s="52" t="s">
        <v>100</v>
      </c>
      <c r="E22" s="11" t="s">
        <v>301</v>
      </c>
      <c r="F22" s="30"/>
      <c r="G22" s="11">
        <v>8</v>
      </c>
      <c r="H22" s="47" t="s">
        <v>22</v>
      </c>
      <c r="I22" s="59"/>
      <c r="J22" s="60"/>
    </row>
    <row r="23" customFormat="1" ht="22" customHeight="1" spans="1:10">
      <c r="A23" s="50"/>
      <c r="B23" s="30"/>
      <c r="C23" s="54"/>
      <c r="D23" s="32" t="s">
        <v>49</v>
      </c>
      <c r="E23" s="139" t="s">
        <v>45</v>
      </c>
      <c r="F23" s="30"/>
      <c r="G23" s="11">
        <v>6</v>
      </c>
      <c r="H23" s="47" t="s">
        <v>22</v>
      </c>
      <c r="I23" s="59"/>
      <c r="J23" s="60"/>
    </row>
    <row r="24" customFormat="1" ht="22" customHeight="1" spans="1:10">
      <c r="A24" s="50"/>
      <c r="B24" s="7" t="s">
        <v>53</v>
      </c>
      <c r="C24" s="27" t="s">
        <v>54</v>
      </c>
      <c r="D24" s="26" t="s">
        <v>154</v>
      </c>
      <c r="E24" s="5" t="s">
        <v>56</v>
      </c>
      <c r="F24" s="30"/>
      <c r="G24" s="5">
        <v>15</v>
      </c>
      <c r="H24" s="47" t="s">
        <v>22</v>
      </c>
      <c r="I24" s="59"/>
      <c r="J24" s="60"/>
    </row>
    <row r="25" customFormat="1" ht="22" customHeight="1" spans="1:10">
      <c r="A25" s="50"/>
      <c r="B25" s="10"/>
      <c r="C25" s="27" t="s">
        <v>58</v>
      </c>
      <c r="D25" s="26" t="s">
        <v>155</v>
      </c>
      <c r="E25" s="5" t="s">
        <v>56</v>
      </c>
      <c r="F25" s="30"/>
      <c r="G25" s="5">
        <v>15</v>
      </c>
      <c r="H25" s="47" t="s">
        <v>22</v>
      </c>
      <c r="I25" s="59"/>
      <c r="J25" s="60"/>
    </row>
    <row r="26" customFormat="1" ht="33" customHeight="1" spans="1:10">
      <c r="A26" s="50"/>
      <c r="B26" s="28" t="s">
        <v>61</v>
      </c>
      <c r="C26" s="28" t="s">
        <v>62</v>
      </c>
      <c r="D26" s="11" t="s">
        <v>156</v>
      </c>
      <c r="E26" s="11" t="s">
        <v>64</v>
      </c>
      <c r="F26" s="34"/>
      <c r="G26" s="11">
        <v>10</v>
      </c>
      <c r="H26" s="47" t="s">
        <v>22</v>
      </c>
      <c r="I26" s="59"/>
      <c r="J26" s="60"/>
    </row>
    <row r="27" customFormat="1" spans="1:10">
      <c r="A27" s="5" t="s">
        <v>65</v>
      </c>
      <c r="B27" s="5"/>
      <c r="C27" s="5"/>
      <c r="D27" s="5"/>
      <c r="E27" s="5"/>
      <c r="F27" s="5"/>
      <c r="G27" s="5">
        <v>100</v>
      </c>
      <c r="H27" s="47" t="s">
        <v>22</v>
      </c>
      <c r="I27" s="61"/>
      <c r="J27" s="62"/>
    </row>
    <row r="28" customFormat="1" ht="49" customHeight="1" spans="1:10">
      <c r="A28" s="4" t="s">
        <v>66</v>
      </c>
      <c r="B28" s="35" t="s">
        <v>293</v>
      </c>
      <c r="C28" s="36"/>
      <c r="D28" s="36"/>
      <c r="E28" s="36"/>
      <c r="F28" s="36"/>
      <c r="G28" s="36"/>
      <c r="H28" s="36"/>
      <c r="I28" s="36"/>
      <c r="J28" s="36"/>
    </row>
    <row r="29" customFormat="1" ht="18" customHeight="1" spans="1:10">
      <c r="A29" s="3"/>
      <c r="B29" s="3" t="s">
        <v>158</v>
      </c>
      <c r="C29" s="3"/>
      <c r="D29" s="3"/>
      <c r="E29" s="3"/>
      <c r="F29" s="3"/>
      <c r="G29" s="3" t="s">
        <v>159</v>
      </c>
      <c r="H29" s="3"/>
      <c r="I29" s="3"/>
      <c r="J29" s="3"/>
    </row>
    <row r="30" customFormat="1" ht="45" customHeight="1" spans="1:10">
      <c r="A30" s="37" t="s">
        <v>70</v>
      </c>
      <c r="B30" s="37"/>
      <c r="C30" s="37"/>
      <c r="D30" s="37"/>
      <c r="E30" s="37"/>
      <c r="F30" s="37"/>
      <c r="G30" s="37"/>
      <c r="H30" s="37"/>
      <c r="I30" s="37"/>
      <c r="J30" s="37"/>
    </row>
    <row r="31" customFormat="1" spans="1:10">
      <c r="A31" s="3" t="s">
        <v>71</v>
      </c>
      <c r="B31" s="3"/>
      <c r="C31" s="3"/>
      <c r="D31" s="3"/>
      <c r="E31" s="3"/>
      <c r="F31" s="3"/>
      <c r="G31" s="3"/>
      <c r="H31" s="3"/>
      <c r="I31" s="3"/>
      <c r="J31" s="3"/>
    </row>
    <row r="32" customFormat="1" ht="27" customHeight="1" spans="1:10">
      <c r="A32" s="19" t="s">
        <v>72</v>
      </c>
      <c r="B32" s="19"/>
      <c r="C32" s="19"/>
      <c r="D32" s="19"/>
      <c r="E32" s="19"/>
      <c r="F32" s="19"/>
      <c r="G32" s="19"/>
      <c r="H32" s="19"/>
      <c r="I32" s="19"/>
      <c r="J32" s="19"/>
    </row>
    <row r="33" customFormat="1" ht="37.5" customHeight="1" spans="1:10">
      <c r="A33" s="19" t="s">
        <v>73</v>
      </c>
      <c r="B33" s="19"/>
      <c r="C33" s="19"/>
      <c r="D33" s="19"/>
      <c r="E33" s="19"/>
      <c r="F33" s="19"/>
      <c r="G33" s="19"/>
      <c r="H33" s="19"/>
      <c r="I33" s="19"/>
      <c r="J33" s="19"/>
    </row>
  </sheetData>
  <mergeCells count="29">
    <mergeCell ref="A2:J2"/>
    <mergeCell ref="B5:J5"/>
    <mergeCell ref="B6:D6"/>
    <mergeCell ref="F6:J6"/>
    <mergeCell ref="B7:C7"/>
    <mergeCell ref="B8:C8"/>
    <mergeCell ref="B9:C9"/>
    <mergeCell ref="B10:C10"/>
    <mergeCell ref="B11:C11"/>
    <mergeCell ref="B12:C12"/>
    <mergeCell ref="B13:D13"/>
    <mergeCell ref="E13:J13"/>
    <mergeCell ref="I18:J18"/>
    <mergeCell ref="A27:F27"/>
    <mergeCell ref="B28:J28"/>
    <mergeCell ref="A30:J30"/>
    <mergeCell ref="A32:J32"/>
    <mergeCell ref="A33:J33"/>
    <mergeCell ref="A7:A12"/>
    <mergeCell ref="A13:A17"/>
    <mergeCell ref="A18:A24"/>
    <mergeCell ref="B19:B23"/>
    <mergeCell ref="B24:B25"/>
    <mergeCell ref="C22:C23"/>
    <mergeCell ref="F19:F26"/>
    <mergeCell ref="J8:J12"/>
    <mergeCell ref="B14:D17"/>
    <mergeCell ref="E14:J17"/>
    <mergeCell ref="I19:J27"/>
  </mergeCells>
  <pageMargins left="0.7" right="0.7" top="0.75" bottom="0.75" header="0.3" footer="0.3"/>
  <pageSetup paperSize="9" scale="71"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abSelected="1" workbookViewId="0">
      <selection activeCell="O28" sqref="O28"/>
    </sheetView>
  </sheetViews>
  <sheetFormatPr defaultColWidth="9" defaultRowHeight="14.4"/>
  <cols>
    <col min="1" max="1" width="7" customWidth="1"/>
    <col min="2" max="2" width="7.75" customWidth="1"/>
    <col min="3" max="3" width="7.87962962962963" customWidth="1"/>
    <col min="4" max="4" width="16.6388888888889" customWidth="1"/>
    <col min="5" max="6" width="16.1388888888889" customWidth="1"/>
    <col min="7" max="7" width="7.87962962962963" customWidth="1"/>
    <col min="8" max="9" width="7" customWidth="1"/>
    <col min="10" max="10" width="15" customWidth="1"/>
    <col min="11" max="11" width="12.8888888888889" style="1"/>
  </cols>
  <sheetData>
    <row r="1" spans="1:1">
      <c r="A1" t="s">
        <v>0</v>
      </c>
    </row>
    <row r="2" ht="20.4" spans="1:10">
      <c r="A2" s="2" t="s">
        <v>1</v>
      </c>
      <c r="B2" s="2"/>
      <c r="C2" s="2"/>
      <c r="D2" s="2"/>
      <c r="E2" s="2"/>
      <c r="F2" s="2"/>
      <c r="G2" s="2"/>
      <c r="H2" s="2"/>
      <c r="I2" s="2"/>
      <c r="J2" s="2"/>
    </row>
    <row r="3" spans="1:10">
      <c r="A3" s="3"/>
      <c r="B3" s="3"/>
      <c r="C3" s="3"/>
      <c r="E3" s="3" t="s">
        <v>2</v>
      </c>
      <c r="F3" s="3"/>
      <c r="G3" s="3"/>
      <c r="H3" s="3"/>
      <c r="I3" s="3"/>
      <c r="J3" s="3"/>
    </row>
    <row r="4" spans="1:10">
      <c r="A4" s="3" t="s">
        <v>3</v>
      </c>
      <c r="B4" s="3"/>
      <c r="C4" s="3"/>
      <c r="D4" s="3"/>
      <c r="E4" s="3"/>
      <c r="F4" s="3"/>
      <c r="G4" s="3" t="s">
        <v>4</v>
      </c>
      <c r="H4" s="3"/>
      <c r="I4" s="3"/>
      <c r="J4" s="3"/>
    </row>
    <row r="5" spans="1:10">
      <c r="A5" s="4" t="s">
        <v>5</v>
      </c>
      <c r="B5" s="5" t="s">
        <v>302</v>
      </c>
      <c r="C5" s="5"/>
      <c r="D5" s="5"/>
      <c r="E5" s="5"/>
      <c r="F5" s="5"/>
      <c r="G5" s="5"/>
      <c r="H5" s="5"/>
      <c r="I5" s="5"/>
      <c r="J5" s="5"/>
    </row>
    <row r="6" ht="38.25" customHeight="1" spans="1:10">
      <c r="A6" s="6" t="s">
        <v>7</v>
      </c>
      <c r="B6" s="5" t="s">
        <v>8</v>
      </c>
      <c r="C6" s="5"/>
      <c r="D6" s="5"/>
      <c r="E6" s="5" t="s">
        <v>9</v>
      </c>
      <c r="F6" s="5" t="s">
        <v>10</v>
      </c>
      <c r="G6" s="5"/>
      <c r="H6" s="5"/>
      <c r="I6" s="5"/>
      <c r="J6" s="5"/>
    </row>
    <row r="7" spans="1:10">
      <c r="A7" s="7" t="s">
        <v>11</v>
      </c>
      <c r="B7" s="8" t="s">
        <v>12</v>
      </c>
      <c r="C7" s="9"/>
      <c r="D7" s="5" t="s">
        <v>13</v>
      </c>
      <c r="E7" s="9" t="s">
        <v>14</v>
      </c>
      <c r="F7" s="5" t="s">
        <v>15</v>
      </c>
      <c r="G7" s="5" t="s">
        <v>16</v>
      </c>
      <c r="H7" s="5" t="s">
        <v>17</v>
      </c>
      <c r="I7" s="5" t="s">
        <v>18</v>
      </c>
      <c r="J7" s="5" t="s">
        <v>19</v>
      </c>
    </row>
    <row r="8" spans="1:10">
      <c r="A8" s="10"/>
      <c r="B8" s="5" t="s">
        <v>20</v>
      </c>
      <c r="C8" s="5"/>
      <c r="D8" s="11">
        <v>0</v>
      </c>
      <c r="E8" s="11">
        <v>30</v>
      </c>
      <c r="F8" s="11">
        <v>0</v>
      </c>
      <c r="G8" s="11">
        <v>10</v>
      </c>
      <c r="H8" s="12">
        <f>F8/E8</f>
        <v>0</v>
      </c>
      <c r="I8" s="38">
        <f>H8*G8</f>
        <v>0</v>
      </c>
      <c r="J8" s="39" t="s">
        <v>303</v>
      </c>
    </row>
    <row r="9" spans="1:10">
      <c r="A9" s="10"/>
      <c r="B9" s="5" t="s">
        <v>21</v>
      </c>
      <c r="C9" s="5"/>
      <c r="D9" s="11">
        <v>0</v>
      </c>
      <c r="E9" s="11">
        <v>30</v>
      </c>
      <c r="F9" s="11">
        <v>0</v>
      </c>
      <c r="G9" s="11" t="s">
        <v>22</v>
      </c>
      <c r="H9" s="11" t="s">
        <v>22</v>
      </c>
      <c r="I9" s="11" t="s">
        <v>22</v>
      </c>
      <c r="J9" s="39"/>
    </row>
    <row r="10" spans="1:10">
      <c r="A10" s="10"/>
      <c r="B10" s="5" t="s">
        <v>23</v>
      </c>
      <c r="C10" s="5"/>
      <c r="D10" s="11" t="s">
        <v>22</v>
      </c>
      <c r="E10" s="11" t="s">
        <v>22</v>
      </c>
      <c r="F10" s="11" t="s">
        <v>22</v>
      </c>
      <c r="G10" s="11" t="s">
        <v>22</v>
      </c>
      <c r="H10" s="11" t="s">
        <v>22</v>
      </c>
      <c r="I10" s="11" t="s">
        <v>22</v>
      </c>
      <c r="J10" s="39"/>
    </row>
    <row r="11" spans="1:10">
      <c r="A11" s="10"/>
      <c r="B11" s="5" t="s">
        <v>24</v>
      </c>
      <c r="C11" s="5"/>
      <c r="D11" s="11">
        <v>0</v>
      </c>
      <c r="E11" s="11">
        <v>30</v>
      </c>
      <c r="F11" s="11">
        <v>0</v>
      </c>
      <c r="G11" s="11" t="s">
        <v>22</v>
      </c>
      <c r="H11" s="11" t="s">
        <v>22</v>
      </c>
      <c r="I11" s="11" t="s">
        <v>22</v>
      </c>
      <c r="J11" s="39"/>
    </row>
    <row r="12" spans="1:10">
      <c r="A12" s="13"/>
      <c r="B12" s="5" t="s">
        <v>25</v>
      </c>
      <c r="C12" s="5"/>
      <c r="D12" s="11" t="s">
        <v>22</v>
      </c>
      <c r="E12" s="11" t="s">
        <v>22</v>
      </c>
      <c r="F12" s="11" t="s">
        <v>22</v>
      </c>
      <c r="G12" s="11" t="s">
        <v>22</v>
      </c>
      <c r="H12" s="11" t="s">
        <v>22</v>
      </c>
      <c r="I12" s="11" t="s">
        <v>22</v>
      </c>
      <c r="J12" s="39"/>
    </row>
    <row r="13" spans="1:10">
      <c r="A13" s="7" t="s">
        <v>26</v>
      </c>
      <c r="B13" s="5" t="s">
        <v>27</v>
      </c>
      <c r="C13" s="5"/>
      <c r="D13" s="5"/>
      <c r="E13" s="5" t="s">
        <v>28</v>
      </c>
      <c r="F13" s="5"/>
      <c r="G13" s="5"/>
      <c r="H13" s="5"/>
      <c r="I13" s="5"/>
      <c r="J13" s="5"/>
    </row>
    <row r="14" spans="1:10">
      <c r="A14" s="10"/>
      <c r="B14" s="14" t="s">
        <v>304</v>
      </c>
      <c r="C14" s="15"/>
      <c r="D14" s="16"/>
      <c r="E14" s="17" t="s">
        <v>305</v>
      </c>
      <c r="F14" s="17"/>
      <c r="G14" s="17"/>
      <c r="H14" s="17"/>
      <c r="I14" s="17"/>
      <c r="J14" s="17"/>
    </row>
    <row r="15" spans="1:10">
      <c r="A15" s="10"/>
      <c r="B15" s="18"/>
      <c r="C15" s="19"/>
      <c r="D15" s="20"/>
      <c r="E15" s="17"/>
      <c r="F15" s="17"/>
      <c r="G15" s="17"/>
      <c r="H15" s="17"/>
      <c r="I15" s="17"/>
      <c r="J15" s="17"/>
    </row>
    <row r="16" spans="1:10">
      <c r="A16" s="10"/>
      <c r="B16" s="18"/>
      <c r="C16" s="19"/>
      <c r="D16" s="20"/>
      <c r="E16" s="17"/>
      <c r="F16" s="17"/>
      <c r="G16" s="17"/>
      <c r="H16" s="17"/>
      <c r="I16" s="17"/>
      <c r="J16" s="17"/>
    </row>
    <row r="17" spans="1:10">
      <c r="A17" s="13"/>
      <c r="B17" s="21"/>
      <c r="C17" s="22"/>
      <c r="D17" s="23"/>
      <c r="E17" s="17"/>
      <c r="F17" s="17"/>
      <c r="G17" s="17"/>
      <c r="H17" s="17"/>
      <c r="I17" s="17"/>
      <c r="J17" s="17"/>
    </row>
    <row r="18" spans="1:10">
      <c r="A18" s="24" t="s">
        <v>31</v>
      </c>
      <c r="B18" s="5" t="s">
        <v>32</v>
      </c>
      <c r="C18" s="5" t="s">
        <v>33</v>
      </c>
      <c r="D18" s="5" t="s">
        <v>34</v>
      </c>
      <c r="E18" s="5" t="s">
        <v>35</v>
      </c>
      <c r="F18" s="5" t="s">
        <v>36</v>
      </c>
      <c r="G18" s="5" t="s">
        <v>16</v>
      </c>
      <c r="H18" s="5" t="s">
        <v>18</v>
      </c>
      <c r="I18" s="8" t="s">
        <v>37</v>
      </c>
      <c r="J18" s="40"/>
    </row>
    <row r="19" ht="32" customHeight="1" spans="1:11">
      <c r="A19" s="25"/>
      <c r="B19" s="26" t="s">
        <v>38</v>
      </c>
      <c r="C19" s="27" t="s">
        <v>39</v>
      </c>
      <c r="D19" s="11" t="s">
        <v>95</v>
      </c>
      <c r="E19" s="11" t="s">
        <v>97</v>
      </c>
      <c r="F19" s="28" t="s">
        <v>80</v>
      </c>
      <c r="G19" s="11">
        <v>10</v>
      </c>
      <c r="H19" s="11" t="s">
        <v>22</v>
      </c>
      <c r="I19" s="41" t="s">
        <v>306</v>
      </c>
      <c r="J19" s="31"/>
      <c r="K19" s="42"/>
    </row>
    <row r="20" ht="32" customHeight="1" spans="1:10">
      <c r="A20" s="25"/>
      <c r="B20" s="26"/>
      <c r="C20" s="27" t="s">
        <v>43</v>
      </c>
      <c r="D20" s="11" t="s">
        <v>98</v>
      </c>
      <c r="E20" s="29">
        <v>1</v>
      </c>
      <c r="F20" s="30"/>
      <c r="G20" s="11">
        <v>10</v>
      </c>
      <c r="H20" s="11" t="s">
        <v>22</v>
      </c>
      <c r="I20" s="43"/>
      <c r="J20" s="44"/>
    </row>
    <row r="21" ht="32" customHeight="1" spans="1:10">
      <c r="A21" s="25"/>
      <c r="B21" s="26"/>
      <c r="C21" s="31" t="s">
        <v>46</v>
      </c>
      <c r="D21" s="11" t="s">
        <v>99</v>
      </c>
      <c r="E21" s="29">
        <v>1</v>
      </c>
      <c r="F21" s="30"/>
      <c r="G21" s="11">
        <v>10</v>
      </c>
      <c r="H21" s="11" t="s">
        <v>22</v>
      </c>
      <c r="I21" s="43"/>
      <c r="J21" s="44"/>
    </row>
    <row r="22" ht="32" customHeight="1" spans="1:10">
      <c r="A22" s="25"/>
      <c r="B22" s="26"/>
      <c r="C22" s="27" t="s">
        <v>48</v>
      </c>
      <c r="D22" s="32" t="s">
        <v>49</v>
      </c>
      <c r="E22" s="139" t="s">
        <v>45</v>
      </c>
      <c r="F22" s="30"/>
      <c r="G22" s="11">
        <v>10</v>
      </c>
      <c r="H22" s="11" t="s">
        <v>22</v>
      </c>
      <c r="I22" s="43"/>
      <c r="J22" s="44"/>
    </row>
    <row r="23" ht="32" customHeight="1" spans="1:10">
      <c r="A23" s="25"/>
      <c r="B23" s="26"/>
      <c r="C23" s="33"/>
      <c r="D23" s="11" t="s">
        <v>307</v>
      </c>
      <c r="E23" s="11" t="s">
        <v>308</v>
      </c>
      <c r="F23" s="30"/>
      <c r="G23" s="11">
        <v>10</v>
      </c>
      <c r="H23" s="11" t="s">
        <v>22</v>
      </c>
      <c r="I23" s="43"/>
      <c r="J23" s="44"/>
    </row>
    <row r="24" ht="32" customHeight="1" spans="1:10">
      <c r="A24" s="25"/>
      <c r="B24" s="7" t="s">
        <v>53</v>
      </c>
      <c r="C24" s="27" t="s">
        <v>54</v>
      </c>
      <c r="D24" s="26" t="s">
        <v>309</v>
      </c>
      <c r="E24" s="5" t="s">
        <v>86</v>
      </c>
      <c r="F24" s="30"/>
      <c r="G24" s="11">
        <v>15</v>
      </c>
      <c r="H24" s="11" t="s">
        <v>22</v>
      </c>
      <c r="I24" s="43"/>
      <c r="J24" s="44"/>
    </row>
    <row r="25" ht="32" customHeight="1" spans="1:10">
      <c r="A25" s="25"/>
      <c r="B25" s="10"/>
      <c r="C25" s="27" t="s">
        <v>58</v>
      </c>
      <c r="D25" s="26" t="s">
        <v>59</v>
      </c>
      <c r="E25" s="5" t="s">
        <v>60</v>
      </c>
      <c r="F25" s="30"/>
      <c r="G25" s="11">
        <v>15</v>
      </c>
      <c r="H25" s="11" t="s">
        <v>22</v>
      </c>
      <c r="I25" s="43"/>
      <c r="J25" s="44"/>
    </row>
    <row r="26" ht="32" customHeight="1" spans="1:10">
      <c r="A26" s="25"/>
      <c r="B26" s="7" t="s">
        <v>61</v>
      </c>
      <c r="C26" s="7" t="s">
        <v>62</v>
      </c>
      <c r="D26" s="11" t="s">
        <v>310</v>
      </c>
      <c r="E26" s="11" t="s">
        <v>64</v>
      </c>
      <c r="F26" s="34"/>
      <c r="G26" s="11">
        <v>10</v>
      </c>
      <c r="H26" s="11" t="s">
        <v>22</v>
      </c>
      <c r="I26" s="43"/>
      <c r="J26" s="44"/>
    </row>
    <row r="27" spans="1:10">
      <c r="A27" s="5" t="s">
        <v>65</v>
      </c>
      <c r="B27" s="5"/>
      <c r="C27" s="5"/>
      <c r="D27" s="5"/>
      <c r="E27" s="5"/>
      <c r="F27" s="5"/>
      <c r="G27" s="5">
        <v>100</v>
      </c>
      <c r="H27" s="11" t="s">
        <v>22</v>
      </c>
      <c r="I27" s="45"/>
      <c r="J27" s="46"/>
    </row>
    <row r="28" ht="66" customHeight="1" spans="1:10">
      <c r="A28" s="4" t="s">
        <v>66</v>
      </c>
      <c r="B28" s="35" t="s">
        <v>293</v>
      </c>
      <c r="C28" s="36"/>
      <c r="D28" s="36"/>
      <c r="E28" s="36"/>
      <c r="F28" s="36"/>
      <c r="G28" s="36"/>
      <c r="H28" s="36"/>
      <c r="I28" s="36"/>
      <c r="J28" s="36"/>
    </row>
    <row r="29" ht="18" customHeight="1" spans="1:10">
      <c r="A29" s="3"/>
      <c r="B29" s="3" t="s">
        <v>68</v>
      </c>
      <c r="C29" s="3"/>
      <c r="D29" s="3"/>
      <c r="E29" s="3"/>
      <c r="F29" s="3"/>
      <c r="G29" s="3" t="s">
        <v>88</v>
      </c>
      <c r="H29" s="3"/>
      <c r="I29" s="3"/>
      <c r="J29" s="3"/>
    </row>
    <row r="30" ht="45" customHeight="1" spans="1:10">
      <c r="A30" s="37" t="s">
        <v>70</v>
      </c>
      <c r="B30" s="37"/>
      <c r="C30" s="37"/>
      <c r="D30" s="37"/>
      <c r="E30" s="37"/>
      <c r="F30" s="37"/>
      <c r="G30" s="37"/>
      <c r="H30" s="37"/>
      <c r="I30" s="37"/>
      <c r="J30" s="37"/>
    </row>
    <row r="31" spans="1:10">
      <c r="A31" s="3" t="s">
        <v>71</v>
      </c>
      <c r="B31" s="3"/>
      <c r="C31" s="3"/>
      <c r="D31" s="3"/>
      <c r="E31" s="3"/>
      <c r="F31" s="3"/>
      <c r="G31" s="3"/>
      <c r="H31" s="3"/>
      <c r="I31" s="3"/>
      <c r="J31" s="3"/>
    </row>
    <row r="32" ht="27" customHeight="1" spans="1:10">
      <c r="A32" s="19" t="s">
        <v>72</v>
      </c>
      <c r="B32" s="19"/>
      <c r="C32" s="19"/>
      <c r="D32" s="19"/>
      <c r="E32" s="19"/>
      <c r="F32" s="19"/>
      <c r="G32" s="19"/>
      <c r="H32" s="19"/>
      <c r="I32" s="19"/>
      <c r="J32" s="19"/>
    </row>
    <row r="33" ht="37.5" customHeight="1" spans="1:10">
      <c r="A33" s="19" t="s">
        <v>73</v>
      </c>
      <c r="B33" s="19"/>
      <c r="C33" s="19"/>
      <c r="D33" s="19"/>
      <c r="E33" s="19"/>
      <c r="F33" s="19"/>
      <c r="G33" s="19"/>
      <c r="H33" s="19"/>
      <c r="I33" s="19"/>
      <c r="J33" s="19"/>
    </row>
  </sheetData>
  <mergeCells count="29">
    <mergeCell ref="A2:J2"/>
    <mergeCell ref="B5:J5"/>
    <mergeCell ref="B6:D6"/>
    <mergeCell ref="F6:J6"/>
    <mergeCell ref="B7:C7"/>
    <mergeCell ref="B8:C8"/>
    <mergeCell ref="B9:C9"/>
    <mergeCell ref="B10:C10"/>
    <mergeCell ref="B11:C11"/>
    <mergeCell ref="B12:C12"/>
    <mergeCell ref="B13:D13"/>
    <mergeCell ref="E13:J13"/>
    <mergeCell ref="I18:J18"/>
    <mergeCell ref="A27:F27"/>
    <mergeCell ref="B28:J28"/>
    <mergeCell ref="A30:J30"/>
    <mergeCell ref="A32:J32"/>
    <mergeCell ref="A33:J33"/>
    <mergeCell ref="A7:A12"/>
    <mergeCell ref="A13:A17"/>
    <mergeCell ref="A18:A26"/>
    <mergeCell ref="B19:B23"/>
    <mergeCell ref="B24:B25"/>
    <mergeCell ref="C22:C23"/>
    <mergeCell ref="F19:F26"/>
    <mergeCell ref="J8:J12"/>
    <mergeCell ref="B14:D17"/>
    <mergeCell ref="E14:J17"/>
    <mergeCell ref="I19:J2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topLeftCell="A4" workbookViewId="0">
      <selection activeCell="O21" sqref="O21"/>
    </sheetView>
  </sheetViews>
  <sheetFormatPr defaultColWidth="9" defaultRowHeight="14.4"/>
  <cols>
    <col min="1" max="1" width="7" customWidth="1"/>
    <col min="2" max="2" width="7.75" customWidth="1"/>
    <col min="3" max="3" width="7.87962962962963" customWidth="1"/>
    <col min="4" max="4" width="16.6388888888889" customWidth="1"/>
    <col min="5" max="6" width="16.1388888888889" customWidth="1"/>
    <col min="7" max="7" width="7.87962962962963" customWidth="1"/>
    <col min="8" max="9" width="7" customWidth="1"/>
    <col min="10" max="10" width="11.3148148148148" customWidth="1"/>
    <col min="11" max="11" width="12.8888888888889"/>
  </cols>
  <sheetData>
    <row r="1" spans="1:1">
      <c r="A1" t="s">
        <v>0</v>
      </c>
    </row>
    <row r="2" ht="20.4" spans="1:10">
      <c r="A2" s="2" t="s">
        <v>1</v>
      </c>
      <c r="B2" s="2"/>
      <c r="C2" s="2"/>
      <c r="D2" s="2"/>
      <c r="E2" s="2"/>
      <c r="F2" s="2"/>
      <c r="G2" s="2"/>
      <c r="H2" s="2"/>
      <c r="I2" s="2"/>
      <c r="J2" s="2"/>
    </row>
    <row r="3" spans="1:10">
      <c r="A3" s="3"/>
      <c r="B3" s="3"/>
      <c r="C3" s="3"/>
      <c r="E3" s="3" t="s">
        <v>2</v>
      </c>
      <c r="F3" s="3"/>
      <c r="G3" s="3"/>
      <c r="H3" s="3"/>
      <c r="I3" s="3"/>
      <c r="J3" s="3"/>
    </row>
    <row r="4" spans="1:10">
      <c r="A4" s="3" t="s">
        <v>3</v>
      </c>
      <c r="B4" s="3"/>
      <c r="C4" s="3"/>
      <c r="D4" s="3"/>
      <c r="E4" s="3"/>
      <c r="F4" s="3"/>
      <c r="G4" s="3" t="s">
        <v>4</v>
      </c>
      <c r="H4" s="3"/>
      <c r="I4" s="3"/>
      <c r="J4" s="3"/>
    </row>
    <row r="5" spans="1:10">
      <c r="A5" s="4" t="s">
        <v>5</v>
      </c>
      <c r="B5" s="5" t="s">
        <v>89</v>
      </c>
      <c r="C5" s="5"/>
      <c r="D5" s="5"/>
      <c r="E5" s="5"/>
      <c r="F5" s="5"/>
      <c r="G5" s="5"/>
      <c r="H5" s="5"/>
      <c r="I5" s="5"/>
      <c r="J5" s="5"/>
    </row>
    <row r="6" ht="38.25" customHeight="1" spans="1:10">
      <c r="A6" s="6" t="s">
        <v>7</v>
      </c>
      <c r="B6" s="5" t="s">
        <v>8</v>
      </c>
      <c r="C6" s="5"/>
      <c r="D6" s="5"/>
      <c r="E6" s="5" t="s">
        <v>9</v>
      </c>
      <c r="F6" s="5" t="s">
        <v>10</v>
      </c>
      <c r="G6" s="5"/>
      <c r="H6" s="5"/>
      <c r="I6" s="5"/>
      <c r="J6" s="5"/>
    </row>
    <row r="7" spans="1:10">
      <c r="A7" s="7" t="s">
        <v>11</v>
      </c>
      <c r="B7" s="8" t="s">
        <v>12</v>
      </c>
      <c r="C7" s="9"/>
      <c r="D7" s="5" t="s">
        <v>13</v>
      </c>
      <c r="E7" s="9" t="s">
        <v>14</v>
      </c>
      <c r="F7" s="5" t="s">
        <v>15</v>
      </c>
      <c r="G7" s="5" t="s">
        <v>16</v>
      </c>
      <c r="H7" s="5" t="s">
        <v>17</v>
      </c>
      <c r="I7" s="5" t="s">
        <v>18</v>
      </c>
      <c r="J7" s="5" t="s">
        <v>19</v>
      </c>
    </row>
    <row r="8" spans="1:10">
      <c r="A8" s="10"/>
      <c r="B8" s="5" t="s">
        <v>20</v>
      </c>
      <c r="C8" s="5"/>
      <c r="D8" s="5">
        <v>464.628</v>
      </c>
      <c r="E8" s="5">
        <v>464.628</v>
      </c>
      <c r="F8" s="5">
        <v>389.339</v>
      </c>
      <c r="G8" s="5">
        <v>10</v>
      </c>
      <c r="H8" s="12">
        <f>F8/E8</f>
        <v>0.83795853887411</v>
      </c>
      <c r="I8" s="38">
        <f>H8*G8</f>
        <v>8.3795853887411</v>
      </c>
      <c r="J8" s="39" t="s">
        <v>90</v>
      </c>
    </row>
    <row r="9" spans="1:10">
      <c r="A9" s="10"/>
      <c r="B9" s="5" t="s">
        <v>21</v>
      </c>
      <c r="C9" s="5"/>
      <c r="D9" s="5">
        <v>464.628</v>
      </c>
      <c r="E9" s="5">
        <v>464.628</v>
      </c>
      <c r="F9" s="5">
        <v>389.339</v>
      </c>
      <c r="G9" s="5" t="s">
        <v>22</v>
      </c>
      <c r="H9" s="5" t="s">
        <v>22</v>
      </c>
      <c r="I9" s="5" t="s">
        <v>22</v>
      </c>
      <c r="J9" s="39"/>
    </row>
    <row r="10" spans="1:10">
      <c r="A10" s="10"/>
      <c r="B10" s="5" t="s">
        <v>23</v>
      </c>
      <c r="C10" s="5"/>
      <c r="D10" s="5" t="s">
        <v>22</v>
      </c>
      <c r="E10" s="5" t="s">
        <v>22</v>
      </c>
      <c r="F10" s="5" t="s">
        <v>22</v>
      </c>
      <c r="G10" s="5" t="s">
        <v>22</v>
      </c>
      <c r="H10" s="5" t="s">
        <v>22</v>
      </c>
      <c r="I10" s="5" t="s">
        <v>22</v>
      </c>
      <c r="J10" s="39"/>
    </row>
    <row r="11" spans="1:10">
      <c r="A11" s="10"/>
      <c r="B11" s="5" t="s">
        <v>24</v>
      </c>
      <c r="C11" s="5"/>
      <c r="D11" s="5">
        <v>464.628</v>
      </c>
      <c r="E11" s="5">
        <v>464.628</v>
      </c>
      <c r="F11" s="5">
        <v>389.339</v>
      </c>
      <c r="G11" s="5" t="s">
        <v>22</v>
      </c>
      <c r="H11" s="5" t="s">
        <v>22</v>
      </c>
      <c r="I11" s="5" t="s">
        <v>22</v>
      </c>
      <c r="J11" s="39"/>
    </row>
    <row r="12" spans="1:10">
      <c r="A12" s="13"/>
      <c r="B12" s="5" t="s">
        <v>25</v>
      </c>
      <c r="C12" s="5"/>
      <c r="D12" s="5" t="s">
        <v>22</v>
      </c>
      <c r="E12" s="5" t="s">
        <v>22</v>
      </c>
      <c r="F12" s="5" t="s">
        <v>22</v>
      </c>
      <c r="G12" s="5" t="s">
        <v>22</v>
      </c>
      <c r="H12" s="5" t="s">
        <v>22</v>
      </c>
      <c r="I12" s="5" t="s">
        <v>22</v>
      </c>
      <c r="J12" s="39"/>
    </row>
    <row r="13" spans="1:10">
      <c r="A13" s="7" t="s">
        <v>26</v>
      </c>
      <c r="B13" s="5" t="s">
        <v>27</v>
      </c>
      <c r="C13" s="5"/>
      <c r="D13" s="5"/>
      <c r="E13" s="5" t="s">
        <v>28</v>
      </c>
      <c r="F13" s="5"/>
      <c r="G13" s="5"/>
      <c r="H13" s="5"/>
      <c r="I13" s="5"/>
      <c r="J13" s="5"/>
    </row>
    <row r="14" spans="1:10">
      <c r="A14" s="10"/>
      <c r="B14" s="109" t="s">
        <v>91</v>
      </c>
      <c r="C14" s="110"/>
      <c r="D14" s="111"/>
      <c r="E14" s="17" t="s">
        <v>92</v>
      </c>
      <c r="F14" s="17"/>
      <c r="G14" s="17"/>
      <c r="H14" s="17"/>
      <c r="I14" s="17"/>
      <c r="J14" s="17"/>
    </row>
    <row r="15" spans="1:10">
      <c r="A15" s="10"/>
      <c r="B15" s="112"/>
      <c r="C15" s="113"/>
      <c r="D15" s="114"/>
      <c r="E15" s="17"/>
      <c r="F15" s="17"/>
      <c r="G15" s="17"/>
      <c r="H15" s="17"/>
      <c r="I15" s="17"/>
      <c r="J15" s="17"/>
    </row>
    <row r="16" spans="1:10">
      <c r="A16" s="10"/>
      <c r="B16" s="112"/>
      <c r="C16" s="113"/>
      <c r="D16" s="114"/>
      <c r="E16" s="17"/>
      <c r="F16" s="17"/>
      <c r="G16" s="17"/>
      <c r="H16" s="17"/>
      <c r="I16" s="17"/>
      <c r="J16" s="17"/>
    </row>
    <row r="17" ht="21" customHeight="1" spans="1:10">
      <c r="A17" s="13"/>
      <c r="B17" s="115"/>
      <c r="C17" s="116"/>
      <c r="D17" s="117"/>
      <c r="E17" s="17"/>
      <c r="F17" s="17"/>
      <c r="G17" s="17"/>
      <c r="H17" s="17"/>
      <c r="I17" s="17"/>
      <c r="J17" s="17"/>
    </row>
    <row r="18" spans="1:10">
      <c r="A18" s="24" t="s">
        <v>31</v>
      </c>
      <c r="B18" s="5" t="s">
        <v>32</v>
      </c>
      <c r="C18" s="5" t="s">
        <v>33</v>
      </c>
      <c r="D18" s="5" t="s">
        <v>34</v>
      </c>
      <c r="E18" s="5" t="s">
        <v>35</v>
      </c>
      <c r="F18" s="5" t="s">
        <v>36</v>
      </c>
      <c r="G18" s="5" t="s">
        <v>16</v>
      </c>
      <c r="H18" s="5" t="s">
        <v>18</v>
      </c>
      <c r="I18" s="8" t="s">
        <v>37</v>
      </c>
      <c r="J18" s="40"/>
    </row>
    <row r="19" s="125" customFormat="1" ht="45" customHeight="1" spans="1:11">
      <c r="A19" s="25"/>
      <c r="B19" s="7" t="s">
        <v>38</v>
      </c>
      <c r="C19" s="27" t="s">
        <v>39</v>
      </c>
      <c r="D19" s="52" t="s">
        <v>93</v>
      </c>
      <c r="E19" s="120" t="s">
        <v>94</v>
      </c>
      <c r="F19" s="121">
        <v>36456</v>
      </c>
      <c r="G19" s="126">
        <v>5</v>
      </c>
      <c r="H19" s="47">
        <v>4.71</v>
      </c>
      <c r="I19" s="128" t="s">
        <v>90</v>
      </c>
      <c r="J19" s="129"/>
      <c r="K19" s="130"/>
    </row>
    <row r="20" s="125" customFormat="1" ht="24" customHeight="1" spans="1:10">
      <c r="A20" s="25"/>
      <c r="B20" s="10"/>
      <c r="C20" s="33"/>
      <c r="D20" s="52" t="s">
        <v>95</v>
      </c>
      <c r="E20" s="140" t="s">
        <v>96</v>
      </c>
      <c r="F20" s="120" t="s">
        <v>97</v>
      </c>
      <c r="G20" s="5">
        <v>10</v>
      </c>
      <c r="H20" s="5">
        <v>10</v>
      </c>
      <c r="I20" s="8"/>
      <c r="J20" s="9"/>
    </row>
    <row r="21" s="125" customFormat="1" ht="24" customHeight="1" spans="1:10">
      <c r="A21" s="25"/>
      <c r="B21" s="10"/>
      <c r="C21" s="27" t="s">
        <v>43</v>
      </c>
      <c r="D21" s="52" t="s">
        <v>98</v>
      </c>
      <c r="E21" s="140" t="s">
        <v>45</v>
      </c>
      <c r="F21" s="64">
        <v>1</v>
      </c>
      <c r="G21" s="11">
        <v>10</v>
      </c>
      <c r="H21" s="11">
        <v>10</v>
      </c>
      <c r="I21" s="56"/>
      <c r="J21" s="63"/>
    </row>
    <row r="22" s="125" customFormat="1" ht="24" customHeight="1" spans="1:10">
      <c r="A22" s="25"/>
      <c r="B22" s="10"/>
      <c r="C22" s="31" t="s">
        <v>46</v>
      </c>
      <c r="D22" s="52" t="s">
        <v>99</v>
      </c>
      <c r="E22" s="140" t="s">
        <v>45</v>
      </c>
      <c r="F22" s="64">
        <v>1</v>
      </c>
      <c r="G22" s="11">
        <v>10</v>
      </c>
      <c r="H22" s="11">
        <v>10</v>
      </c>
      <c r="I22" s="56"/>
      <c r="J22" s="63"/>
    </row>
    <row r="23" s="125" customFormat="1" ht="24" customHeight="1" spans="1:10">
      <c r="A23" s="25"/>
      <c r="B23" s="10"/>
      <c r="C23" s="27" t="s">
        <v>48</v>
      </c>
      <c r="D23" s="32" t="s">
        <v>49</v>
      </c>
      <c r="E23" s="139" t="s">
        <v>45</v>
      </c>
      <c r="F23" s="29">
        <v>1</v>
      </c>
      <c r="G23" s="11">
        <v>5</v>
      </c>
      <c r="H23" s="11">
        <v>5</v>
      </c>
      <c r="I23" s="56"/>
      <c r="J23" s="63"/>
    </row>
    <row r="24" s="125" customFormat="1" ht="24" customHeight="1" spans="1:10">
      <c r="A24" s="25"/>
      <c r="B24" s="10"/>
      <c r="C24" s="33"/>
      <c r="D24" s="5" t="s">
        <v>100</v>
      </c>
      <c r="E24" s="5" t="s">
        <v>101</v>
      </c>
      <c r="F24" s="5" t="s">
        <v>102</v>
      </c>
      <c r="G24" s="5">
        <v>10</v>
      </c>
      <c r="H24" s="5">
        <v>10</v>
      </c>
      <c r="I24" s="8"/>
      <c r="J24" s="9"/>
    </row>
    <row r="25" s="125" customFormat="1" ht="24" customHeight="1" spans="1:10">
      <c r="A25" s="25"/>
      <c r="B25" s="7" t="s">
        <v>53</v>
      </c>
      <c r="C25" s="27" t="s">
        <v>54</v>
      </c>
      <c r="D25" s="26" t="s">
        <v>103</v>
      </c>
      <c r="E25" s="5" t="s">
        <v>86</v>
      </c>
      <c r="F25" s="11" t="s">
        <v>57</v>
      </c>
      <c r="G25" s="5">
        <v>15</v>
      </c>
      <c r="H25" s="5">
        <v>15</v>
      </c>
      <c r="I25" s="8"/>
      <c r="J25" s="9"/>
    </row>
    <row r="26" s="125" customFormat="1" ht="40" customHeight="1" spans="1:10">
      <c r="A26" s="25"/>
      <c r="B26" s="10"/>
      <c r="C26" s="27" t="s">
        <v>58</v>
      </c>
      <c r="D26" s="26" t="s">
        <v>59</v>
      </c>
      <c r="E26" s="5" t="s">
        <v>60</v>
      </c>
      <c r="F26" s="11" t="s">
        <v>57</v>
      </c>
      <c r="G26" s="5">
        <v>15</v>
      </c>
      <c r="H26" s="5">
        <v>15</v>
      </c>
      <c r="I26" s="8"/>
      <c r="J26" s="9"/>
    </row>
    <row r="27" s="125" customFormat="1" ht="40" customHeight="1" spans="1:10">
      <c r="A27" s="25"/>
      <c r="B27" s="7" t="s">
        <v>61</v>
      </c>
      <c r="C27" s="7" t="s">
        <v>62</v>
      </c>
      <c r="D27" s="5" t="s">
        <v>63</v>
      </c>
      <c r="E27" s="5" t="s">
        <v>64</v>
      </c>
      <c r="F27" s="64">
        <v>0.98</v>
      </c>
      <c r="G27" s="5">
        <v>10</v>
      </c>
      <c r="H27" s="5">
        <v>10</v>
      </c>
      <c r="I27" s="8"/>
      <c r="J27" s="9"/>
    </row>
    <row r="28" spans="1:10">
      <c r="A28" s="5" t="s">
        <v>65</v>
      </c>
      <c r="B28" s="5"/>
      <c r="C28" s="5"/>
      <c r="D28" s="5"/>
      <c r="E28" s="5"/>
      <c r="F28" s="5"/>
      <c r="G28" s="5">
        <v>100</v>
      </c>
      <c r="H28" s="127">
        <f>SUM(I8,H19:H27)</f>
        <v>98.0895853887411</v>
      </c>
      <c r="I28" s="8"/>
      <c r="J28" s="40"/>
    </row>
    <row r="29" ht="71" customHeight="1" spans="1:10">
      <c r="A29" s="4" t="s">
        <v>66</v>
      </c>
      <c r="B29" s="35" t="s">
        <v>104</v>
      </c>
      <c r="C29" s="36"/>
      <c r="D29" s="36"/>
      <c r="E29" s="36"/>
      <c r="F29" s="36"/>
      <c r="G29" s="36"/>
      <c r="H29" s="36"/>
      <c r="I29" s="36"/>
      <c r="J29" s="36"/>
    </row>
    <row r="30" ht="18" customHeight="1" spans="1:11">
      <c r="A30" s="3"/>
      <c r="B30" s="3" t="s">
        <v>68</v>
      </c>
      <c r="C30" s="3"/>
      <c r="D30" s="3"/>
      <c r="E30" s="3"/>
      <c r="F30" s="3"/>
      <c r="G30" s="3" t="s">
        <v>88</v>
      </c>
      <c r="H30" s="3"/>
      <c r="I30" s="3"/>
      <c r="J30" s="3"/>
      <c r="K30" s="1"/>
    </row>
    <row r="31" ht="45" customHeight="1" spans="1:10">
      <c r="A31" s="37" t="s">
        <v>70</v>
      </c>
      <c r="B31" s="37"/>
      <c r="C31" s="37"/>
      <c r="D31" s="37"/>
      <c r="E31" s="37"/>
      <c r="F31" s="37"/>
      <c r="G31" s="37"/>
      <c r="H31" s="37"/>
      <c r="I31" s="37"/>
      <c r="J31" s="37"/>
    </row>
    <row r="32" spans="1:10">
      <c r="A32" s="3" t="s">
        <v>71</v>
      </c>
      <c r="B32" s="3"/>
      <c r="C32" s="3"/>
      <c r="D32" s="3"/>
      <c r="E32" s="3"/>
      <c r="F32" s="3"/>
      <c r="G32" s="3"/>
      <c r="H32" s="3"/>
      <c r="I32" s="3"/>
      <c r="J32" s="3"/>
    </row>
    <row r="33" ht="27" customHeight="1" spans="1:10">
      <c r="A33" s="19" t="s">
        <v>72</v>
      </c>
      <c r="B33" s="19"/>
      <c r="C33" s="19"/>
      <c r="D33" s="19"/>
      <c r="E33" s="19"/>
      <c r="F33" s="19"/>
      <c r="G33" s="19"/>
      <c r="H33" s="19"/>
      <c r="I33" s="19"/>
      <c r="J33" s="19"/>
    </row>
    <row r="34" ht="37.5" customHeight="1" spans="1:10">
      <c r="A34" s="19" t="s">
        <v>73</v>
      </c>
      <c r="B34" s="19"/>
      <c r="C34" s="19"/>
      <c r="D34" s="19"/>
      <c r="E34" s="19"/>
      <c r="F34" s="19"/>
      <c r="G34" s="19"/>
      <c r="H34" s="19"/>
      <c r="I34" s="19"/>
      <c r="J34" s="19"/>
    </row>
  </sheetData>
  <mergeCells count="36">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4:J24"/>
    <mergeCell ref="I25:J25"/>
    <mergeCell ref="I27:J27"/>
    <mergeCell ref="A28:F28"/>
    <mergeCell ref="I28:J28"/>
    <mergeCell ref="B29:J29"/>
    <mergeCell ref="A31:J31"/>
    <mergeCell ref="A33:J33"/>
    <mergeCell ref="A34:J34"/>
    <mergeCell ref="A7:A12"/>
    <mergeCell ref="A13:A17"/>
    <mergeCell ref="A18:A27"/>
    <mergeCell ref="B19:B24"/>
    <mergeCell ref="B25:B26"/>
    <mergeCell ref="C19:C20"/>
    <mergeCell ref="C23:C24"/>
    <mergeCell ref="J8:J12"/>
    <mergeCell ref="B14:D17"/>
    <mergeCell ref="E14:J17"/>
  </mergeCells>
  <pageMargins left="0.779166666666667" right="0.511805555555556" top="0.393055555555556" bottom="0.196527777777778" header="0.313888888888889" footer="0.196527777777778"/>
  <pageSetup paperSize="9" orientation="portrait"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topLeftCell="A19" workbookViewId="0">
      <selection activeCell="M29" sqref="M29"/>
    </sheetView>
  </sheetViews>
  <sheetFormatPr defaultColWidth="9" defaultRowHeight="14.4"/>
  <cols>
    <col min="1" max="1" width="7" customWidth="1"/>
    <col min="2" max="2" width="7.75" customWidth="1"/>
    <col min="3" max="3" width="7.87962962962963" customWidth="1"/>
    <col min="4" max="4" width="16.6388888888889" customWidth="1"/>
    <col min="5" max="6" width="16.1388888888889" customWidth="1"/>
    <col min="7" max="7" width="7.87962962962963" customWidth="1"/>
    <col min="8" max="9" width="7" customWidth="1"/>
    <col min="10" max="10" width="8.37037037037037" customWidth="1"/>
    <col min="11" max="11" width="12.8888888888889"/>
  </cols>
  <sheetData>
    <row r="1" spans="1:1">
      <c r="A1" t="s">
        <v>0</v>
      </c>
    </row>
    <row r="2" ht="20.4" spans="1:10">
      <c r="A2" s="2" t="s">
        <v>1</v>
      </c>
      <c r="B2" s="2"/>
      <c r="C2" s="2"/>
      <c r="D2" s="2"/>
      <c r="E2" s="2"/>
      <c r="F2" s="2"/>
      <c r="G2" s="2"/>
      <c r="H2" s="2"/>
      <c r="I2" s="2"/>
      <c r="J2" s="2"/>
    </row>
    <row r="3" spans="1:10">
      <c r="A3" s="3"/>
      <c r="B3" s="3"/>
      <c r="C3" s="3"/>
      <c r="E3" s="3" t="s">
        <v>2</v>
      </c>
      <c r="F3" s="3"/>
      <c r="G3" s="3"/>
      <c r="H3" s="3"/>
      <c r="I3" s="3"/>
      <c r="J3" s="3"/>
    </row>
    <row r="4" spans="1:10">
      <c r="A4" s="3" t="s">
        <v>3</v>
      </c>
      <c r="B4" s="3"/>
      <c r="C4" s="3"/>
      <c r="D4" s="3"/>
      <c r="E4" s="3"/>
      <c r="F4" s="3"/>
      <c r="G4" s="3" t="s">
        <v>4</v>
      </c>
      <c r="H4" s="3"/>
      <c r="I4" s="3"/>
      <c r="J4" s="3"/>
    </row>
    <row r="5" spans="1:10">
      <c r="A5" s="4" t="s">
        <v>5</v>
      </c>
      <c r="B5" s="5" t="s">
        <v>105</v>
      </c>
      <c r="C5" s="5"/>
      <c r="D5" s="5"/>
      <c r="E5" s="5"/>
      <c r="F5" s="5"/>
      <c r="G5" s="5"/>
      <c r="H5" s="5"/>
      <c r="I5" s="5"/>
      <c r="J5" s="5"/>
    </row>
    <row r="6" ht="32.4" spans="1:10">
      <c r="A6" s="6" t="s">
        <v>7</v>
      </c>
      <c r="B6" s="5" t="s">
        <v>8</v>
      </c>
      <c r="C6" s="5"/>
      <c r="D6" s="5"/>
      <c r="E6" s="5" t="s">
        <v>9</v>
      </c>
      <c r="F6" s="5" t="s">
        <v>10</v>
      </c>
      <c r="G6" s="5"/>
      <c r="H6" s="5"/>
      <c r="I6" s="5"/>
      <c r="J6" s="5"/>
    </row>
    <row r="7" spans="1:10">
      <c r="A7" s="7" t="s">
        <v>11</v>
      </c>
      <c r="B7" s="8" t="s">
        <v>12</v>
      </c>
      <c r="C7" s="9"/>
      <c r="D7" s="5" t="s">
        <v>13</v>
      </c>
      <c r="E7" s="9" t="s">
        <v>14</v>
      </c>
      <c r="F7" s="5" t="s">
        <v>15</v>
      </c>
      <c r="G7" s="5" t="s">
        <v>16</v>
      </c>
      <c r="H7" s="5" t="s">
        <v>17</v>
      </c>
      <c r="I7" s="5" t="s">
        <v>18</v>
      </c>
      <c r="J7" s="5" t="s">
        <v>19</v>
      </c>
    </row>
    <row r="8" spans="1:10">
      <c r="A8" s="10"/>
      <c r="B8" s="5" t="s">
        <v>20</v>
      </c>
      <c r="C8" s="5"/>
      <c r="D8" s="5">
        <v>13.97568</v>
      </c>
      <c r="E8" s="5">
        <v>13.97568</v>
      </c>
      <c r="F8" s="5">
        <v>11.39188</v>
      </c>
      <c r="G8" s="5">
        <v>10</v>
      </c>
      <c r="H8" s="64">
        <f>F8/E8</f>
        <v>0.815121697119568</v>
      </c>
      <c r="I8" s="5">
        <v>8.2</v>
      </c>
      <c r="J8" s="26" t="s">
        <v>90</v>
      </c>
    </row>
    <row r="9" spans="1:10">
      <c r="A9" s="10"/>
      <c r="B9" s="5" t="s">
        <v>21</v>
      </c>
      <c r="C9" s="5"/>
      <c r="D9" s="5">
        <v>13.97568</v>
      </c>
      <c r="E9" s="5">
        <v>13.97568</v>
      </c>
      <c r="F9" s="5">
        <v>11.39188</v>
      </c>
      <c r="G9" s="5" t="s">
        <v>22</v>
      </c>
      <c r="H9" s="5" t="s">
        <v>22</v>
      </c>
      <c r="I9" s="5" t="s">
        <v>22</v>
      </c>
      <c r="J9" s="26"/>
    </row>
    <row r="10" spans="1:10">
      <c r="A10" s="10"/>
      <c r="B10" s="5" t="s">
        <v>23</v>
      </c>
      <c r="C10" s="5"/>
      <c r="D10" s="5" t="s">
        <v>22</v>
      </c>
      <c r="E10" s="5" t="s">
        <v>22</v>
      </c>
      <c r="F10" s="5" t="s">
        <v>22</v>
      </c>
      <c r="G10" s="5" t="s">
        <v>22</v>
      </c>
      <c r="H10" s="5" t="s">
        <v>22</v>
      </c>
      <c r="I10" s="5" t="s">
        <v>22</v>
      </c>
      <c r="J10" s="26"/>
    </row>
    <row r="11" spans="1:10">
      <c r="A11" s="10"/>
      <c r="B11" s="5" t="s">
        <v>24</v>
      </c>
      <c r="C11" s="5"/>
      <c r="D11" s="5">
        <v>13.97568</v>
      </c>
      <c r="E11" s="5">
        <v>13.97568</v>
      </c>
      <c r="F11" s="5">
        <v>11.39188</v>
      </c>
      <c r="G11" s="5" t="s">
        <v>22</v>
      </c>
      <c r="H11" s="5" t="s">
        <v>22</v>
      </c>
      <c r="I11" s="5" t="s">
        <v>22</v>
      </c>
      <c r="J11" s="26"/>
    </row>
    <row r="12" spans="1:10">
      <c r="A12" s="13"/>
      <c r="B12" s="5" t="s">
        <v>25</v>
      </c>
      <c r="C12" s="5"/>
      <c r="D12" s="5" t="s">
        <v>22</v>
      </c>
      <c r="E12" s="5" t="s">
        <v>22</v>
      </c>
      <c r="F12" s="5" t="s">
        <v>22</v>
      </c>
      <c r="G12" s="5" t="s">
        <v>22</v>
      </c>
      <c r="H12" s="5" t="s">
        <v>22</v>
      </c>
      <c r="I12" s="5" t="s">
        <v>22</v>
      </c>
      <c r="J12" s="26"/>
    </row>
    <row r="13" spans="1:10">
      <c r="A13" s="7" t="s">
        <v>26</v>
      </c>
      <c r="B13" s="5" t="s">
        <v>27</v>
      </c>
      <c r="C13" s="5"/>
      <c r="D13" s="5"/>
      <c r="E13" s="5" t="s">
        <v>28</v>
      </c>
      <c r="F13" s="5"/>
      <c r="G13" s="5"/>
      <c r="H13" s="5"/>
      <c r="I13" s="5"/>
      <c r="J13" s="5"/>
    </row>
    <row r="14" spans="1:10">
      <c r="A14" s="10"/>
      <c r="B14" s="109" t="s">
        <v>106</v>
      </c>
      <c r="C14" s="110"/>
      <c r="D14" s="111"/>
      <c r="E14" s="119" t="s">
        <v>107</v>
      </c>
      <c r="F14" s="17"/>
      <c r="G14" s="17"/>
      <c r="H14" s="17"/>
      <c r="I14" s="17"/>
      <c r="J14" s="17"/>
    </row>
    <row r="15" spans="1:10">
      <c r="A15" s="10"/>
      <c r="B15" s="112"/>
      <c r="C15" s="113"/>
      <c r="D15" s="114"/>
      <c r="E15" s="17"/>
      <c r="F15" s="17"/>
      <c r="G15" s="17"/>
      <c r="H15" s="17"/>
      <c r="I15" s="17"/>
      <c r="J15" s="17"/>
    </row>
    <row r="16" spans="1:10">
      <c r="A16" s="10"/>
      <c r="B16" s="112"/>
      <c r="C16" s="113"/>
      <c r="D16" s="114"/>
      <c r="E16" s="17"/>
      <c r="F16" s="17"/>
      <c r="G16" s="17"/>
      <c r="H16" s="17"/>
      <c r="I16" s="17"/>
      <c r="J16" s="17"/>
    </row>
    <row r="17" spans="1:10">
      <c r="A17" s="13"/>
      <c r="B17" s="115"/>
      <c r="C17" s="116"/>
      <c r="D17" s="117"/>
      <c r="E17" s="17"/>
      <c r="F17" s="17"/>
      <c r="G17" s="17"/>
      <c r="H17" s="17"/>
      <c r="I17" s="17"/>
      <c r="J17" s="17"/>
    </row>
    <row r="18" spans="1:10">
      <c r="A18" s="86" t="s">
        <v>31</v>
      </c>
      <c r="B18" s="47" t="s">
        <v>32</v>
      </c>
      <c r="C18" s="47" t="s">
        <v>33</v>
      </c>
      <c r="D18" s="47" t="s">
        <v>34</v>
      </c>
      <c r="E18" s="47" t="s">
        <v>35</v>
      </c>
      <c r="F18" s="47" t="s">
        <v>36</v>
      </c>
      <c r="G18" s="47" t="s">
        <v>16</v>
      </c>
      <c r="H18" s="47" t="s">
        <v>18</v>
      </c>
      <c r="I18" s="70" t="s">
        <v>37</v>
      </c>
      <c r="J18" s="122"/>
    </row>
    <row r="19" ht="28" customHeight="1" spans="1:10">
      <c r="A19" s="87"/>
      <c r="B19" s="39" t="s">
        <v>38</v>
      </c>
      <c r="C19" s="88" t="s">
        <v>39</v>
      </c>
      <c r="D19" s="52" t="s">
        <v>93</v>
      </c>
      <c r="E19" s="120" t="s">
        <v>108</v>
      </c>
      <c r="F19" s="121" t="s">
        <v>109</v>
      </c>
      <c r="G19" s="47">
        <v>5</v>
      </c>
      <c r="H19" s="47">
        <v>4.75</v>
      </c>
      <c r="I19" s="123" t="s">
        <v>90</v>
      </c>
      <c r="J19" s="124"/>
    </row>
    <row r="20" ht="28" customHeight="1" spans="1:10">
      <c r="A20" s="87"/>
      <c r="B20" s="39"/>
      <c r="C20" s="90"/>
      <c r="D20" s="52" t="s">
        <v>95</v>
      </c>
      <c r="E20" s="140" t="s">
        <v>96</v>
      </c>
      <c r="F20" s="121" t="s">
        <v>97</v>
      </c>
      <c r="G20" s="47">
        <v>10</v>
      </c>
      <c r="H20" s="47">
        <v>10</v>
      </c>
      <c r="I20" s="70"/>
      <c r="J20" s="71"/>
    </row>
    <row r="21" ht="28" customHeight="1" spans="1:10">
      <c r="A21" s="87"/>
      <c r="B21" s="39"/>
      <c r="C21" s="88" t="s">
        <v>43</v>
      </c>
      <c r="D21" s="52" t="s">
        <v>98</v>
      </c>
      <c r="E21" s="140" t="s">
        <v>45</v>
      </c>
      <c r="F21" s="64">
        <v>1</v>
      </c>
      <c r="G21" s="47">
        <v>10</v>
      </c>
      <c r="H21" s="47">
        <v>10</v>
      </c>
      <c r="I21" s="70"/>
      <c r="J21" s="122"/>
    </row>
    <row r="22" ht="28" customHeight="1" spans="1:10">
      <c r="A22" s="87"/>
      <c r="B22" s="39"/>
      <c r="C22" s="89" t="s">
        <v>46</v>
      </c>
      <c r="D22" s="52" t="s">
        <v>99</v>
      </c>
      <c r="E22" s="140" t="s">
        <v>45</v>
      </c>
      <c r="F22" s="64">
        <v>1</v>
      </c>
      <c r="G22" s="47">
        <v>10</v>
      </c>
      <c r="H22" s="47">
        <v>10</v>
      </c>
      <c r="I22" s="70"/>
      <c r="J22" s="122"/>
    </row>
    <row r="23" ht="28" customHeight="1" spans="1:10">
      <c r="A23" s="87"/>
      <c r="B23" s="39"/>
      <c r="C23" s="88" t="s">
        <v>48</v>
      </c>
      <c r="D23" s="32" t="s">
        <v>49</v>
      </c>
      <c r="E23" s="139" t="s">
        <v>45</v>
      </c>
      <c r="F23" s="29">
        <v>1</v>
      </c>
      <c r="G23" s="47">
        <v>5</v>
      </c>
      <c r="H23" s="47">
        <v>5</v>
      </c>
      <c r="I23" s="70"/>
      <c r="J23" s="122"/>
    </row>
    <row r="24" ht="28" customHeight="1" spans="1:10">
      <c r="A24" s="87"/>
      <c r="B24" s="39"/>
      <c r="C24" s="90"/>
      <c r="D24" s="5" t="s">
        <v>100</v>
      </c>
      <c r="E24" s="5" t="s">
        <v>110</v>
      </c>
      <c r="F24" s="47" t="s">
        <v>111</v>
      </c>
      <c r="G24" s="47">
        <v>10</v>
      </c>
      <c r="H24" s="47">
        <v>10</v>
      </c>
      <c r="I24" s="70"/>
      <c r="J24" s="122"/>
    </row>
    <row r="25" ht="28" customHeight="1" spans="1:10">
      <c r="A25" s="87"/>
      <c r="B25" s="7" t="s">
        <v>53</v>
      </c>
      <c r="C25" s="27" t="s">
        <v>54</v>
      </c>
      <c r="D25" s="26" t="s">
        <v>112</v>
      </c>
      <c r="E25" s="5" t="s">
        <v>56</v>
      </c>
      <c r="F25" s="11" t="s">
        <v>57</v>
      </c>
      <c r="G25" s="5">
        <v>15</v>
      </c>
      <c r="H25" s="5">
        <v>15</v>
      </c>
      <c r="I25" s="70"/>
      <c r="J25" s="122"/>
    </row>
    <row r="26" ht="28" customHeight="1" spans="1:10">
      <c r="A26" s="87"/>
      <c r="B26" s="10"/>
      <c r="C26" s="27" t="s">
        <v>58</v>
      </c>
      <c r="D26" s="26" t="s">
        <v>113</v>
      </c>
      <c r="E26" s="5" t="s">
        <v>114</v>
      </c>
      <c r="F26" s="11" t="s">
        <v>57</v>
      </c>
      <c r="G26" s="5">
        <v>15</v>
      </c>
      <c r="H26" s="5">
        <v>15</v>
      </c>
      <c r="I26" s="70"/>
      <c r="J26" s="122"/>
    </row>
    <row r="27" ht="28" customHeight="1" spans="1:10">
      <c r="A27" s="87"/>
      <c r="B27" s="69" t="s">
        <v>61</v>
      </c>
      <c r="C27" s="69" t="s">
        <v>62</v>
      </c>
      <c r="D27" s="47" t="s">
        <v>115</v>
      </c>
      <c r="E27" s="47" t="s">
        <v>64</v>
      </c>
      <c r="F27" s="66">
        <v>0.98</v>
      </c>
      <c r="G27" s="47">
        <v>10</v>
      </c>
      <c r="H27" s="47">
        <v>10</v>
      </c>
      <c r="I27" s="70"/>
      <c r="J27" s="122"/>
    </row>
    <row r="28" spans="1:10">
      <c r="A28" s="47" t="s">
        <v>65</v>
      </c>
      <c r="B28" s="47"/>
      <c r="C28" s="47"/>
      <c r="D28" s="47"/>
      <c r="E28" s="47"/>
      <c r="F28" s="47"/>
      <c r="G28" s="47">
        <v>100</v>
      </c>
      <c r="H28" s="47">
        <f>SUM(I8,H19:H27)</f>
        <v>97.95</v>
      </c>
      <c r="I28" s="70"/>
      <c r="J28" s="122"/>
    </row>
    <row r="29" ht="79" customHeight="1" spans="1:10">
      <c r="A29" s="79" t="s">
        <v>66</v>
      </c>
      <c r="B29" s="35" t="s">
        <v>116</v>
      </c>
      <c r="C29" s="36"/>
      <c r="D29" s="36"/>
      <c r="E29" s="36"/>
      <c r="F29" s="36"/>
      <c r="G29" s="36"/>
      <c r="H29" s="36"/>
      <c r="I29" s="36"/>
      <c r="J29" s="36"/>
    </row>
    <row r="30" ht="18" customHeight="1" spans="1:11">
      <c r="A30" s="3"/>
      <c r="B30" s="3" t="s">
        <v>68</v>
      </c>
      <c r="C30" s="3"/>
      <c r="D30" s="3"/>
      <c r="E30" s="3"/>
      <c r="F30" s="3"/>
      <c r="G30" s="3" t="s">
        <v>88</v>
      </c>
      <c r="H30" s="3"/>
      <c r="I30" s="3"/>
      <c r="J30" s="3"/>
      <c r="K30" s="1"/>
    </row>
    <row r="31" ht="39" customHeight="1" spans="1:10">
      <c r="A31" s="37" t="s">
        <v>70</v>
      </c>
      <c r="B31" s="37"/>
      <c r="C31" s="37"/>
      <c r="D31" s="37"/>
      <c r="E31" s="37"/>
      <c r="F31" s="37"/>
      <c r="G31" s="37"/>
      <c r="H31" s="37"/>
      <c r="I31" s="37"/>
      <c r="J31" s="37"/>
    </row>
    <row r="32" ht="19.5" customHeight="1" spans="1:10">
      <c r="A32" s="3" t="s">
        <v>71</v>
      </c>
      <c r="B32" s="3"/>
      <c r="C32" s="3"/>
      <c r="D32" s="3"/>
      <c r="E32" s="3"/>
      <c r="F32" s="3"/>
      <c r="G32" s="3"/>
      <c r="H32" s="3"/>
      <c r="I32" s="3"/>
      <c r="J32" s="3"/>
    </row>
    <row r="33" ht="26.25" customHeight="1" spans="1:10">
      <c r="A33" s="19" t="s">
        <v>72</v>
      </c>
      <c r="B33" s="19"/>
      <c r="C33" s="19"/>
      <c r="D33" s="19"/>
      <c r="E33" s="19"/>
      <c r="F33" s="19"/>
      <c r="G33" s="19"/>
      <c r="H33" s="19"/>
      <c r="I33" s="19"/>
      <c r="J33" s="19"/>
    </row>
    <row r="34" ht="24.75" customHeight="1" spans="1:10">
      <c r="A34" s="19" t="s">
        <v>73</v>
      </c>
      <c r="B34" s="19"/>
      <c r="C34" s="19"/>
      <c r="D34" s="19"/>
      <c r="E34" s="19"/>
      <c r="F34" s="19"/>
      <c r="G34" s="19"/>
      <c r="H34" s="19"/>
      <c r="I34" s="19"/>
      <c r="J34" s="19"/>
    </row>
  </sheetData>
  <mergeCells count="36">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4:J24"/>
    <mergeCell ref="I25:J25"/>
    <mergeCell ref="I27:J27"/>
    <mergeCell ref="A28:F28"/>
    <mergeCell ref="I28:J28"/>
    <mergeCell ref="B29:J29"/>
    <mergeCell ref="A31:J31"/>
    <mergeCell ref="A33:J33"/>
    <mergeCell ref="A34:J34"/>
    <mergeCell ref="A7:A12"/>
    <mergeCell ref="A13:A17"/>
    <mergeCell ref="A18:A27"/>
    <mergeCell ref="B19:B24"/>
    <mergeCell ref="B25:B26"/>
    <mergeCell ref="C19:C20"/>
    <mergeCell ref="C23:C24"/>
    <mergeCell ref="J8:J12"/>
    <mergeCell ref="B14:D17"/>
    <mergeCell ref="E14:J17"/>
  </mergeCells>
  <pageMargins left="0.75" right="0.75" top="1" bottom="1" header="0.5" footer="0.5"/>
  <pageSetup paperSize="9" scale="86"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5"/>
  <sheetViews>
    <sheetView topLeftCell="A21" workbookViewId="0">
      <selection activeCell="Q33" sqref="Q33"/>
    </sheetView>
  </sheetViews>
  <sheetFormatPr defaultColWidth="9" defaultRowHeight="14.4"/>
  <cols>
    <col min="1" max="1" width="7" customWidth="1"/>
    <col min="2" max="2" width="7.75" customWidth="1"/>
    <col min="3" max="3" width="7.87962962962963" customWidth="1"/>
    <col min="4" max="4" width="16.6388888888889" customWidth="1"/>
    <col min="5" max="6" width="16.1388888888889" customWidth="1"/>
    <col min="7" max="7" width="7.87962962962963" customWidth="1"/>
    <col min="8" max="9" width="7" customWidth="1"/>
    <col min="10" max="10" width="8.37037037037037" customWidth="1"/>
    <col min="11" max="11" width="12.8888888888889"/>
  </cols>
  <sheetData>
    <row r="1" customFormat="1" spans="1:1">
      <c r="A1" t="s">
        <v>0</v>
      </c>
    </row>
    <row r="2" ht="20.4" spans="1:10">
      <c r="A2" s="2" t="s">
        <v>1</v>
      </c>
      <c r="B2" s="2"/>
      <c r="C2" s="2"/>
      <c r="D2" s="2"/>
      <c r="E2" s="2"/>
      <c r="F2" s="2"/>
      <c r="G2" s="2"/>
      <c r="H2" s="2"/>
      <c r="I2" s="2"/>
      <c r="J2" s="2"/>
    </row>
    <row r="3" spans="1:10">
      <c r="A3" s="3"/>
      <c r="B3" s="3"/>
      <c r="C3" s="3"/>
      <c r="E3" s="3" t="s">
        <v>2</v>
      </c>
      <c r="F3" s="3"/>
      <c r="G3" s="3"/>
      <c r="H3" s="3"/>
      <c r="I3" s="3"/>
      <c r="J3" s="3"/>
    </row>
    <row r="4" spans="1:10">
      <c r="A4" s="3" t="s">
        <v>3</v>
      </c>
      <c r="B4" s="3"/>
      <c r="C4" s="3"/>
      <c r="D4" s="3"/>
      <c r="E4" s="3"/>
      <c r="F4" s="3"/>
      <c r="G4" s="3" t="s">
        <v>4</v>
      </c>
      <c r="H4" s="3"/>
      <c r="I4" s="3"/>
      <c r="J4" s="3"/>
    </row>
    <row r="5" spans="1:10">
      <c r="A5" s="4" t="s">
        <v>5</v>
      </c>
      <c r="B5" s="5" t="s">
        <v>117</v>
      </c>
      <c r="C5" s="5"/>
      <c r="D5" s="5"/>
      <c r="E5" s="5"/>
      <c r="F5" s="5"/>
      <c r="G5" s="5"/>
      <c r="H5" s="5"/>
      <c r="I5" s="5"/>
      <c r="J5" s="5"/>
    </row>
    <row r="6" ht="32.4" spans="1:10">
      <c r="A6" s="6" t="s">
        <v>7</v>
      </c>
      <c r="B6" s="5" t="s">
        <v>8</v>
      </c>
      <c r="C6" s="5"/>
      <c r="D6" s="5"/>
      <c r="E6" s="5" t="s">
        <v>9</v>
      </c>
      <c r="F6" s="5" t="s">
        <v>10</v>
      </c>
      <c r="G6" s="5"/>
      <c r="H6" s="5"/>
      <c r="I6" s="5"/>
      <c r="J6" s="5"/>
    </row>
    <row r="7" spans="1:10">
      <c r="A7" s="7" t="s">
        <v>11</v>
      </c>
      <c r="B7" s="8" t="s">
        <v>12</v>
      </c>
      <c r="C7" s="9"/>
      <c r="D7" s="5" t="s">
        <v>13</v>
      </c>
      <c r="E7" s="9" t="s">
        <v>14</v>
      </c>
      <c r="F7" s="5" t="s">
        <v>15</v>
      </c>
      <c r="G7" s="5" t="s">
        <v>16</v>
      </c>
      <c r="H7" s="5" t="s">
        <v>17</v>
      </c>
      <c r="I7" s="5" t="s">
        <v>18</v>
      </c>
      <c r="J7" s="5" t="s">
        <v>19</v>
      </c>
    </row>
    <row r="8" spans="1:10">
      <c r="A8" s="10"/>
      <c r="B8" s="5" t="s">
        <v>20</v>
      </c>
      <c r="C8" s="5"/>
      <c r="D8" s="5">
        <v>30.1</v>
      </c>
      <c r="E8" s="5">
        <v>30.1</v>
      </c>
      <c r="F8" s="5">
        <v>28.7626</v>
      </c>
      <c r="G8" s="5">
        <v>10</v>
      </c>
      <c r="H8" s="64">
        <f>F8/E8</f>
        <v>0.955568106312292</v>
      </c>
      <c r="I8" s="5">
        <v>9.6</v>
      </c>
      <c r="J8" s="26" t="s">
        <v>90</v>
      </c>
    </row>
    <row r="9" spans="1:10">
      <c r="A9" s="10"/>
      <c r="B9" s="5" t="s">
        <v>21</v>
      </c>
      <c r="C9" s="5"/>
      <c r="D9" s="5">
        <v>30.1</v>
      </c>
      <c r="E9" s="5">
        <v>30.1</v>
      </c>
      <c r="F9" s="5">
        <v>28.7626</v>
      </c>
      <c r="G9" s="5" t="s">
        <v>22</v>
      </c>
      <c r="H9" s="5" t="s">
        <v>22</v>
      </c>
      <c r="I9" s="5" t="s">
        <v>22</v>
      </c>
      <c r="J9" s="26"/>
    </row>
    <row r="10" spans="1:10">
      <c r="A10" s="10"/>
      <c r="B10" s="5" t="s">
        <v>23</v>
      </c>
      <c r="C10" s="5"/>
      <c r="D10" s="5" t="s">
        <v>22</v>
      </c>
      <c r="E10" s="5" t="s">
        <v>22</v>
      </c>
      <c r="F10" s="5" t="s">
        <v>22</v>
      </c>
      <c r="G10" s="5" t="s">
        <v>22</v>
      </c>
      <c r="H10" s="5" t="s">
        <v>22</v>
      </c>
      <c r="I10" s="5" t="s">
        <v>22</v>
      </c>
      <c r="J10" s="26"/>
    </row>
    <row r="11" spans="1:10">
      <c r="A11" s="10"/>
      <c r="B11" s="5" t="s">
        <v>24</v>
      </c>
      <c r="C11" s="5"/>
      <c r="D11" s="5">
        <v>30.1</v>
      </c>
      <c r="E11" s="5">
        <v>30.1</v>
      </c>
      <c r="F11" s="5">
        <v>28.7626</v>
      </c>
      <c r="G11" s="5" t="s">
        <v>22</v>
      </c>
      <c r="H11" s="5" t="s">
        <v>22</v>
      </c>
      <c r="I11" s="5" t="s">
        <v>22</v>
      </c>
      <c r="J11" s="26"/>
    </row>
    <row r="12" spans="1:10">
      <c r="A12" s="13"/>
      <c r="B12" s="5" t="s">
        <v>25</v>
      </c>
      <c r="C12" s="5"/>
      <c r="D12" s="5" t="s">
        <v>22</v>
      </c>
      <c r="E12" s="5" t="s">
        <v>22</v>
      </c>
      <c r="F12" s="5" t="s">
        <v>22</v>
      </c>
      <c r="G12" s="5" t="s">
        <v>22</v>
      </c>
      <c r="H12" s="5" t="s">
        <v>22</v>
      </c>
      <c r="I12" s="5" t="s">
        <v>22</v>
      </c>
      <c r="J12" s="26"/>
    </row>
    <row r="13" spans="1:10">
      <c r="A13" s="7" t="s">
        <v>26</v>
      </c>
      <c r="B13" s="5" t="s">
        <v>27</v>
      </c>
      <c r="C13" s="5"/>
      <c r="D13" s="5"/>
      <c r="E13" s="5" t="s">
        <v>28</v>
      </c>
      <c r="F13" s="5"/>
      <c r="G13" s="5"/>
      <c r="H13" s="5"/>
      <c r="I13" s="5"/>
      <c r="J13" s="5"/>
    </row>
    <row r="14" spans="1:10">
      <c r="A14" s="10"/>
      <c r="B14" s="109" t="s">
        <v>118</v>
      </c>
      <c r="C14" s="110"/>
      <c r="D14" s="111"/>
      <c r="E14" s="119" t="s">
        <v>119</v>
      </c>
      <c r="F14" s="17"/>
      <c r="G14" s="17"/>
      <c r="H14" s="17"/>
      <c r="I14" s="17"/>
      <c r="J14" s="17"/>
    </row>
    <row r="15" spans="1:10">
      <c r="A15" s="10"/>
      <c r="B15" s="112"/>
      <c r="C15" s="113"/>
      <c r="D15" s="114"/>
      <c r="E15" s="17"/>
      <c r="F15" s="17"/>
      <c r="G15" s="17"/>
      <c r="H15" s="17"/>
      <c r="I15" s="17"/>
      <c r="J15" s="17"/>
    </row>
    <row r="16" spans="1:10">
      <c r="A16" s="10"/>
      <c r="B16" s="112"/>
      <c r="C16" s="113"/>
      <c r="D16" s="114"/>
      <c r="E16" s="17"/>
      <c r="F16" s="17"/>
      <c r="G16" s="17"/>
      <c r="H16" s="17"/>
      <c r="I16" s="17"/>
      <c r="J16" s="17"/>
    </row>
    <row r="17" ht="31" customHeight="1" spans="1:10">
      <c r="A17" s="13"/>
      <c r="B17" s="115"/>
      <c r="C17" s="116"/>
      <c r="D17" s="117"/>
      <c r="E17" s="17"/>
      <c r="F17" s="17"/>
      <c r="G17" s="17"/>
      <c r="H17" s="17"/>
      <c r="I17" s="17"/>
      <c r="J17" s="17"/>
    </row>
    <row r="18" spans="1:10">
      <c r="A18" s="86" t="s">
        <v>31</v>
      </c>
      <c r="B18" s="47" t="s">
        <v>32</v>
      </c>
      <c r="C18" s="47" t="s">
        <v>33</v>
      </c>
      <c r="D18" s="47" t="s">
        <v>34</v>
      </c>
      <c r="E18" s="47" t="s">
        <v>35</v>
      </c>
      <c r="F18" s="47" t="s">
        <v>36</v>
      </c>
      <c r="G18" s="47" t="s">
        <v>16</v>
      </c>
      <c r="H18" s="47" t="s">
        <v>18</v>
      </c>
      <c r="I18" s="70" t="s">
        <v>37</v>
      </c>
      <c r="J18" s="122"/>
    </row>
    <row r="19" customFormat="1" ht="28" customHeight="1" spans="1:10">
      <c r="A19" s="87"/>
      <c r="B19" s="39" t="s">
        <v>38</v>
      </c>
      <c r="C19" s="88" t="s">
        <v>39</v>
      </c>
      <c r="D19" s="52" t="s">
        <v>120</v>
      </c>
      <c r="E19" s="108" t="s">
        <v>121</v>
      </c>
      <c r="F19" s="121" t="s">
        <v>122</v>
      </c>
      <c r="G19" s="47">
        <v>5</v>
      </c>
      <c r="H19" s="47">
        <v>4.98</v>
      </c>
      <c r="I19" s="123" t="s">
        <v>90</v>
      </c>
      <c r="J19" s="124"/>
    </row>
    <row r="20" customFormat="1" ht="28" customHeight="1" spans="1:10">
      <c r="A20" s="87"/>
      <c r="B20" s="39"/>
      <c r="C20" s="90"/>
      <c r="D20" s="52" t="s">
        <v>123</v>
      </c>
      <c r="E20" s="108" t="s">
        <v>124</v>
      </c>
      <c r="F20" s="121" t="s">
        <v>125</v>
      </c>
      <c r="G20" s="47">
        <v>5</v>
      </c>
      <c r="H20" s="47">
        <v>4.38</v>
      </c>
      <c r="I20" s="123" t="s">
        <v>90</v>
      </c>
      <c r="J20" s="124"/>
    </row>
    <row r="21" customFormat="1" ht="28" customHeight="1" spans="1:10">
      <c r="A21" s="87"/>
      <c r="B21" s="39"/>
      <c r="C21" s="88" t="s">
        <v>43</v>
      </c>
      <c r="D21" s="52" t="s">
        <v>126</v>
      </c>
      <c r="E21" s="140" t="s">
        <v>45</v>
      </c>
      <c r="F21" s="64">
        <v>1</v>
      </c>
      <c r="G21" s="47">
        <v>10</v>
      </c>
      <c r="H21" s="47">
        <v>10</v>
      </c>
      <c r="I21" s="70"/>
      <c r="J21" s="122"/>
    </row>
    <row r="22" customFormat="1" ht="28" customHeight="1" spans="1:10">
      <c r="A22" s="87"/>
      <c r="B22" s="39"/>
      <c r="C22" s="89" t="s">
        <v>46</v>
      </c>
      <c r="D22" s="52" t="s">
        <v>127</v>
      </c>
      <c r="E22" s="140" t="s">
        <v>45</v>
      </c>
      <c r="F22" s="64">
        <v>1</v>
      </c>
      <c r="G22" s="47">
        <v>10</v>
      </c>
      <c r="H22" s="47">
        <v>10</v>
      </c>
      <c r="I22" s="70"/>
      <c r="J22" s="122"/>
    </row>
    <row r="23" customFormat="1" ht="28" customHeight="1" spans="1:10">
      <c r="A23" s="87"/>
      <c r="B23" s="39"/>
      <c r="C23" s="88" t="s">
        <v>48</v>
      </c>
      <c r="D23" s="32" t="s">
        <v>49</v>
      </c>
      <c r="E23" s="139" t="s">
        <v>45</v>
      </c>
      <c r="F23" s="29">
        <v>1</v>
      </c>
      <c r="G23" s="47">
        <v>10</v>
      </c>
      <c r="H23" s="47">
        <v>10</v>
      </c>
      <c r="I23" s="70"/>
      <c r="J23" s="122"/>
    </row>
    <row r="24" customFormat="1" ht="28" customHeight="1" spans="1:10">
      <c r="A24" s="87"/>
      <c r="B24" s="39"/>
      <c r="C24" s="90"/>
      <c r="D24" s="32" t="s">
        <v>128</v>
      </c>
      <c r="E24" s="67" t="s">
        <v>129</v>
      </c>
      <c r="F24" s="67" t="s">
        <v>130</v>
      </c>
      <c r="G24" s="47">
        <v>5</v>
      </c>
      <c r="H24" s="47">
        <v>5</v>
      </c>
      <c r="I24" s="70"/>
      <c r="J24" s="122"/>
    </row>
    <row r="25" customFormat="1" ht="28" customHeight="1" spans="1:10">
      <c r="A25" s="87"/>
      <c r="B25" s="39"/>
      <c r="C25" s="90"/>
      <c r="D25" s="5" t="s">
        <v>131</v>
      </c>
      <c r="E25" s="65" t="s">
        <v>132</v>
      </c>
      <c r="F25" s="65" t="s">
        <v>133</v>
      </c>
      <c r="G25" s="47">
        <v>5</v>
      </c>
      <c r="H25" s="47">
        <v>5</v>
      </c>
      <c r="I25" s="70"/>
      <c r="J25" s="122"/>
    </row>
    <row r="26" customFormat="1" ht="28" customHeight="1" spans="1:10">
      <c r="A26" s="87"/>
      <c r="B26" s="7" t="s">
        <v>53</v>
      </c>
      <c r="C26" s="27" t="s">
        <v>54</v>
      </c>
      <c r="D26" s="26" t="s">
        <v>134</v>
      </c>
      <c r="E26" s="5" t="s">
        <v>86</v>
      </c>
      <c r="F26" s="11" t="s">
        <v>57</v>
      </c>
      <c r="G26" s="5">
        <v>15</v>
      </c>
      <c r="H26" s="5">
        <v>15</v>
      </c>
      <c r="I26" s="70"/>
      <c r="J26" s="122"/>
    </row>
    <row r="27" customFormat="1" ht="28" customHeight="1" spans="1:10">
      <c r="A27" s="87"/>
      <c r="B27" s="10"/>
      <c r="C27" s="27" t="s">
        <v>58</v>
      </c>
      <c r="D27" s="26" t="s">
        <v>135</v>
      </c>
      <c r="E27" s="5" t="s">
        <v>114</v>
      </c>
      <c r="F27" s="11" t="s">
        <v>57</v>
      </c>
      <c r="G27" s="5">
        <v>15</v>
      </c>
      <c r="H27" s="5">
        <v>15</v>
      </c>
      <c r="I27" s="70"/>
      <c r="J27" s="122"/>
    </row>
    <row r="28" ht="28" customHeight="1" spans="1:10">
      <c r="A28" s="87"/>
      <c r="B28" s="69" t="s">
        <v>61</v>
      </c>
      <c r="C28" s="69" t="s">
        <v>62</v>
      </c>
      <c r="D28" s="47" t="s">
        <v>63</v>
      </c>
      <c r="E28" s="47" t="s">
        <v>64</v>
      </c>
      <c r="F28" s="66">
        <v>0.98</v>
      </c>
      <c r="G28" s="47">
        <v>10</v>
      </c>
      <c r="H28" s="47">
        <v>10</v>
      </c>
      <c r="I28" s="70"/>
      <c r="J28" s="122"/>
    </row>
    <row r="29" spans="1:10">
      <c r="A29" s="47" t="s">
        <v>65</v>
      </c>
      <c r="B29" s="47"/>
      <c r="C29" s="47"/>
      <c r="D29" s="47"/>
      <c r="E29" s="47"/>
      <c r="F29" s="47"/>
      <c r="G29" s="47">
        <v>100</v>
      </c>
      <c r="H29" s="47">
        <f>SUM(I8,H19:H28)</f>
        <v>98.96</v>
      </c>
      <c r="I29" s="70"/>
      <c r="J29" s="122"/>
    </row>
    <row r="30" ht="79" customHeight="1" spans="1:10">
      <c r="A30" s="79" t="s">
        <v>66</v>
      </c>
      <c r="B30" s="35" t="s">
        <v>136</v>
      </c>
      <c r="C30" s="36"/>
      <c r="D30" s="36"/>
      <c r="E30" s="36"/>
      <c r="F30" s="36"/>
      <c r="G30" s="36"/>
      <c r="H30" s="36"/>
      <c r="I30" s="36"/>
      <c r="J30" s="36"/>
    </row>
    <row r="31" ht="18" customHeight="1" spans="1:11">
      <c r="A31" s="3"/>
      <c r="B31" s="3" t="s">
        <v>68</v>
      </c>
      <c r="C31" s="3"/>
      <c r="D31" s="3"/>
      <c r="E31" s="3"/>
      <c r="F31" s="3"/>
      <c r="G31" s="3" t="s">
        <v>88</v>
      </c>
      <c r="H31" s="3"/>
      <c r="I31" s="3"/>
      <c r="J31" s="3"/>
      <c r="K31" s="1"/>
    </row>
    <row r="32" ht="39" customHeight="1" spans="1:10">
      <c r="A32" s="37" t="s">
        <v>70</v>
      </c>
      <c r="B32" s="37"/>
      <c r="C32" s="37"/>
      <c r="D32" s="37"/>
      <c r="E32" s="37"/>
      <c r="F32" s="37"/>
      <c r="G32" s="37"/>
      <c r="H32" s="37"/>
      <c r="I32" s="37"/>
      <c r="J32" s="37"/>
    </row>
    <row r="33" ht="19.5" customHeight="1" spans="1:10">
      <c r="A33" s="3" t="s">
        <v>71</v>
      </c>
      <c r="B33" s="3"/>
      <c r="C33" s="3"/>
      <c r="D33" s="3"/>
      <c r="E33" s="3"/>
      <c r="F33" s="3"/>
      <c r="G33" s="3"/>
      <c r="H33" s="3"/>
      <c r="I33" s="3"/>
      <c r="J33" s="3"/>
    </row>
    <row r="34" ht="26.25" customHeight="1" spans="1:10">
      <c r="A34" s="19" t="s">
        <v>72</v>
      </c>
      <c r="B34" s="19"/>
      <c r="C34" s="19"/>
      <c r="D34" s="19"/>
      <c r="E34" s="19"/>
      <c r="F34" s="19"/>
      <c r="G34" s="19"/>
      <c r="H34" s="19"/>
      <c r="I34" s="19"/>
      <c r="J34" s="19"/>
    </row>
    <row r="35" ht="24.75" customHeight="1" spans="1:10">
      <c r="A35" s="19" t="s">
        <v>73</v>
      </c>
      <c r="B35" s="19"/>
      <c r="C35" s="19"/>
      <c r="D35" s="19"/>
      <c r="E35" s="19"/>
      <c r="F35" s="19"/>
      <c r="G35" s="19"/>
      <c r="H35" s="19"/>
      <c r="I35" s="19"/>
      <c r="J35" s="19"/>
    </row>
  </sheetData>
  <mergeCells count="36">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5:J25"/>
    <mergeCell ref="I26:J26"/>
    <mergeCell ref="I28:J28"/>
    <mergeCell ref="A29:F29"/>
    <mergeCell ref="I29:J29"/>
    <mergeCell ref="B30:J30"/>
    <mergeCell ref="A32:J32"/>
    <mergeCell ref="A34:J34"/>
    <mergeCell ref="A35:J35"/>
    <mergeCell ref="A7:A12"/>
    <mergeCell ref="A13:A17"/>
    <mergeCell ref="A18:A28"/>
    <mergeCell ref="B19:B25"/>
    <mergeCell ref="B26:B27"/>
    <mergeCell ref="C19:C20"/>
    <mergeCell ref="C23:C25"/>
    <mergeCell ref="J8:J12"/>
    <mergeCell ref="B14:D17"/>
    <mergeCell ref="E14:J17"/>
  </mergeCells>
  <pageMargins left="0.7" right="0.7" top="0.75" bottom="0.75" header="0.3" footer="0.3"/>
  <pageSetup paperSize="9" scale="8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22" workbookViewId="0">
      <selection activeCell="O35" sqref="O35"/>
    </sheetView>
  </sheetViews>
  <sheetFormatPr defaultColWidth="9" defaultRowHeight="14.4"/>
  <cols>
    <col min="1" max="1" width="7" customWidth="1"/>
    <col min="2" max="2" width="7.75" customWidth="1"/>
    <col min="3" max="3" width="7.87962962962963" customWidth="1"/>
    <col min="4" max="4" width="16.6388888888889" customWidth="1"/>
    <col min="5" max="6" width="16.1388888888889" customWidth="1"/>
    <col min="7" max="7" width="7.87962962962963" customWidth="1"/>
    <col min="8" max="9" width="7" customWidth="1"/>
    <col min="10" max="10" width="8.37037037037037" customWidth="1"/>
    <col min="11" max="11" width="12.8888888888889"/>
  </cols>
  <sheetData>
    <row r="1" customFormat="1" spans="1:1">
      <c r="A1" t="s">
        <v>0</v>
      </c>
    </row>
    <row r="2" ht="20.4" spans="1:10">
      <c r="A2" s="2" t="s">
        <v>1</v>
      </c>
      <c r="B2" s="2"/>
      <c r="C2" s="2"/>
      <c r="D2" s="2"/>
      <c r="E2" s="2"/>
      <c r="F2" s="2"/>
      <c r="G2" s="2"/>
      <c r="H2" s="2"/>
      <c r="I2" s="2"/>
      <c r="J2" s="2"/>
    </row>
    <row r="3" spans="1:10">
      <c r="A3" s="3"/>
      <c r="B3" s="3"/>
      <c r="C3" s="3"/>
      <c r="E3" s="3" t="s">
        <v>2</v>
      </c>
      <c r="F3" s="3"/>
      <c r="G3" s="3"/>
      <c r="H3" s="3"/>
      <c r="I3" s="3"/>
      <c r="J3" s="3"/>
    </row>
    <row r="4" spans="1:10">
      <c r="A4" s="3" t="s">
        <v>3</v>
      </c>
      <c r="B4" s="3"/>
      <c r="C4" s="3"/>
      <c r="D4" s="3"/>
      <c r="E4" s="3"/>
      <c r="F4" s="3"/>
      <c r="G4" s="3" t="s">
        <v>4</v>
      </c>
      <c r="H4" s="3"/>
      <c r="I4" s="3"/>
      <c r="J4" s="3"/>
    </row>
    <row r="5" spans="1:10">
      <c r="A5" s="4" t="s">
        <v>5</v>
      </c>
      <c r="B5" s="5" t="s">
        <v>137</v>
      </c>
      <c r="C5" s="5"/>
      <c r="D5" s="5"/>
      <c r="E5" s="5"/>
      <c r="F5" s="5"/>
      <c r="G5" s="5"/>
      <c r="H5" s="5"/>
      <c r="I5" s="5"/>
      <c r="J5" s="5"/>
    </row>
    <row r="6" ht="32.4" spans="1:10">
      <c r="A6" s="6" t="s">
        <v>7</v>
      </c>
      <c r="B6" s="5" t="s">
        <v>8</v>
      </c>
      <c r="C6" s="5"/>
      <c r="D6" s="5"/>
      <c r="E6" s="5" t="s">
        <v>9</v>
      </c>
      <c r="F6" s="5" t="s">
        <v>10</v>
      </c>
      <c r="G6" s="5"/>
      <c r="H6" s="5"/>
      <c r="I6" s="5"/>
      <c r="J6" s="5"/>
    </row>
    <row r="7" spans="1:10">
      <c r="A7" s="7" t="s">
        <v>11</v>
      </c>
      <c r="B7" s="8" t="s">
        <v>12</v>
      </c>
      <c r="C7" s="9"/>
      <c r="D7" s="5" t="s">
        <v>13</v>
      </c>
      <c r="E7" s="9" t="s">
        <v>14</v>
      </c>
      <c r="F7" s="5" t="s">
        <v>15</v>
      </c>
      <c r="G7" s="5" t="s">
        <v>16</v>
      </c>
      <c r="H7" s="5" t="s">
        <v>17</v>
      </c>
      <c r="I7" s="5" t="s">
        <v>18</v>
      </c>
      <c r="J7" s="5" t="s">
        <v>19</v>
      </c>
    </row>
    <row r="8" spans="1:10">
      <c r="A8" s="10"/>
      <c r="B8" s="5" t="s">
        <v>20</v>
      </c>
      <c r="C8" s="5"/>
      <c r="D8" s="118" t="s">
        <v>22</v>
      </c>
      <c r="E8" s="5">
        <v>85.92</v>
      </c>
      <c r="F8" s="5">
        <v>85.863</v>
      </c>
      <c r="G8" s="5">
        <v>10</v>
      </c>
      <c r="H8" s="64">
        <f>F8/E8</f>
        <v>0.999336592178771</v>
      </c>
      <c r="I8" s="5">
        <v>10</v>
      </c>
      <c r="J8" s="26"/>
    </row>
    <row r="9" spans="1:10">
      <c r="A9" s="10"/>
      <c r="B9" s="5" t="s">
        <v>21</v>
      </c>
      <c r="C9" s="5"/>
      <c r="D9" s="118" t="s">
        <v>22</v>
      </c>
      <c r="E9" s="5">
        <v>85.92</v>
      </c>
      <c r="F9" s="5">
        <v>85.863</v>
      </c>
      <c r="G9" s="5" t="s">
        <v>22</v>
      </c>
      <c r="H9" s="5" t="s">
        <v>22</v>
      </c>
      <c r="I9" s="5" t="s">
        <v>22</v>
      </c>
      <c r="J9" s="26"/>
    </row>
    <row r="10" spans="1:10">
      <c r="A10" s="10"/>
      <c r="B10" s="5" t="s">
        <v>23</v>
      </c>
      <c r="C10" s="5"/>
      <c r="D10" s="118" t="s">
        <v>22</v>
      </c>
      <c r="E10" s="5" t="s">
        <v>22</v>
      </c>
      <c r="F10" s="5" t="s">
        <v>22</v>
      </c>
      <c r="G10" s="5" t="s">
        <v>22</v>
      </c>
      <c r="H10" s="5" t="s">
        <v>22</v>
      </c>
      <c r="I10" s="5" t="s">
        <v>22</v>
      </c>
      <c r="J10" s="26"/>
    </row>
    <row r="11" spans="1:10">
      <c r="A11" s="10"/>
      <c r="B11" s="5" t="s">
        <v>24</v>
      </c>
      <c r="C11" s="5"/>
      <c r="D11" s="118" t="s">
        <v>22</v>
      </c>
      <c r="E11" s="5">
        <v>85.92</v>
      </c>
      <c r="F11" s="5">
        <v>85.863</v>
      </c>
      <c r="G11" s="5" t="s">
        <v>22</v>
      </c>
      <c r="H11" s="5" t="s">
        <v>22</v>
      </c>
      <c r="I11" s="5" t="s">
        <v>22</v>
      </c>
      <c r="J11" s="26"/>
    </row>
    <row r="12" spans="1:10">
      <c r="A12" s="13"/>
      <c r="B12" s="5" t="s">
        <v>25</v>
      </c>
      <c r="C12" s="5"/>
      <c r="D12" s="5" t="s">
        <v>22</v>
      </c>
      <c r="E12" s="5" t="s">
        <v>22</v>
      </c>
      <c r="F12" s="5" t="s">
        <v>22</v>
      </c>
      <c r="G12" s="5" t="s">
        <v>22</v>
      </c>
      <c r="H12" s="5" t="s">
        <v>22</v>
      </c>
      <c r="I12" s="5" t="s">
        <v>22</v>
      </c>
      <c r="J12" s="26"/>
    </row>
    <row r="13" spans="1:10">
      <c r="A13" s="7" t="s">
        <v>26</v>
      </c>
      <c r="B13" s="5" t="s">
        <v>27</v>
      </c>
      <c r="C13" s="5"/>
      <c r="D13" s="5"/>
      <c r="E13" s="5" t="s">
        <v>28</v>
      </c>
      <c r="F13" s="5"/>
      <c r="G13" s="5"/>
      <c r="H13" s="5"/>
      <c r="I13" s="5"/>
      <c r="J13" s="5"/>
    </row>
    <row r="14" spans="1:10">
      <c r="A14" s="10"/>
      <c r="B14" s="109" t="s">
        <v>138</v>
      </c>
      <c r="C14" s="110"/>
      <c r="D14" s="111"/>
      <c r="E14" s="119" t="s">
        <v>139</v>
      </c>
      <c r="F14" s="17"/>
      <c r="G14" s="17"/>
      <c r="H14" s="17"/>
      <c r="I14" s="17"/>
      <c r="J14" s="17"/>
    </row>
    <row r="15" spans="1:10">
      <c r="A15" s="10"/>
      <c r="B15" s="112"/>
      <c r="C15" s="113"/>
      <c r="D15" s="114"/>
      <c r="E15" s="17"/>
      <c r="F15" s="17"/>
      <c r="G15" s="17"/>
      <c r="H15" s="17"/>
      <c r="I15" s="17"/>
      <c r="J15" s="17"/>
    </row>
    <row r="16" spans="1:10">
      <c r="A16" s="10"/>
      <c r="B16" s="112"/>
      <c r="C16" s="113"/>
      <c r="D16" s="114"/>
      <c r="E16" s="17"/>
      <c r="F16" s="17"/>
      <c r="G16" s="17"/>
      <c r="H16" s="17"/>
      <c r="I16" s="17"/>
      <c r="J16" s="17"/>
    </row>
    <row r="17" spans="1:10">
      <c r="A17" s="13"/>
      <c r="B17" s="115"/>
      <c r="C17" s="116"/>
      <c r="D17" s="117"/>
      <c r="E17" s="17"/>
      <c r="F17" s="17"/>
      <c r="G17" s="17"/>
      <c r="H17" s="17"/>
      <c r="I17" s="17"/>
      <c r="J17" s="17"/>
    </row>
    <row r="18" spans="1:10">
      <c r="A18" s="86" t="s">
        <v>31</v>
      </c>
      <c r="B18" s="47" t="s">
        <v>32</v>
      </c>
      <c r="C18" s="47" t="s">
        <v>33</v>
      </c>
      <c r="D18" s="47" t="s">
        <v>34</v>
      </c>
      <c r="E18" s="47" t="s">
        <v>35</v>
      </c>
      <c r="F18" s="47" t="s">
        <v>36</v>
      </c>
      <c r="G18" s="47" t="s">
        <v>16</v>
      </c>
      <c r="H18" s="47" t="s">
        <v>18</v>
      </c>
      <c r="I18" s="70" t="s">
        <v>37</v>
      </c>
      <c r="J18" s="122"/>
    </row>
    <row r="19" ht="28" customHeight="1" spans="1:10">
      <c r="A19" s="87"/>
      <c r="B19" s="39"/>
      <c r="C19" s="90" t="s">
        <v>39</v>
      </c>
      <c r="D19" s="52" t="s">
        <v>95</v>
      </c>
      <c r="E19" s="140" t="s">
        <v>96</v>
      </c>
      <c r="F19" s="121" t="s">
        <v>97</v>
      </c>
      <c r="G19" s="47">
        <v>15</v>
      </c>
      <c r="H19" s="47">
        <v>15</v>
      </c>
      <c r="I19" s="70"/>
      <c r="J19" s="71"/>
    </row>
    <row r="20" ht="28" customHeight="1" spans="1:10">
      <c r="A20" s="87"/>
      <c r="B20" s="39"/>
      <c r="C20" s="88" t="s">
        <v>43</v>
      </c>
      <c r="D20" s="52" t="s">
        <v>98</v>
      </c>
      <c r="E20" s="140" t="s">
        <v>45</v>
      </c>
      <c r="F20" s="64">
        <v>1</v>
      </c>
      <c r="G20" s="47">
        <v>10</v>
      </c>
      <c r="H20" s="47">
        <v>10</v>
      </c>
      <c r="I20" s="70"/>
      <c r="J20" s="122"/>
    </row>
    <row r="21" ht="28" customHeight="1" spans="1:10">
      <c r="A21" s="87"/>
      <c r="B21" s="39"/>
      <c r="C21" s="89" t="s">
        <v>46</v>
      </c>
      <c r="D21" s="52" t="s">
        <v>99</v>
      </c>
      <c r="E21" s="140" t="s">
        <v>45</v>
      </c>
      <c r="F21" s="64">
        <v>1</v>
      </c>
      <c r="G21" s="47">
        <v>10</v>
      </c>
      <c r="H21" s="47">
        <v>10</v>
      </c>
      <c r="I21" s="70"/>
      <c r="J21" s="122"/>
    </row>
    <row r="22" ht="28" customHeight="1" spans="1:10">
      <c r="A22" s="87"/>
      <c r="B22" s="39"/>
      <c r="C22" s="88" t="s">
        <v>48</v>
      </c>
      <c r="D22" s="32" t="s">
        <v>49</v>
      </c>
      <c r="E22" s="139" t="s">
        <v>45</v>
      </c>
      <c r="F22" s="29">
        <v>1</v>
      </c>
      <c r="G22" s="47">
        <v>5</v>
      </c>
      <c r="H22" s="47">
        <v>5</v>
      </c>
      <c r="I22" s="70"/>
      <c r="J22" s="122"/>
    </row>
    <row r="23" ht="28" customHeight="1" spans="1:10">
      <c r="A23" s="87"/>
      <c r="B23" s="39"/>
      <c r="C23" s="90"/>
      <c r="D23" s="5" t="s">
        <v>100</v>
      </c>
      <c r="E23" s="5" t="s">
        <v>140</v>
      </c>
      <c r="F23" s="47" t="s">
        <v>141</v>
      </c>
      <c r="G23" s="47">
        <v>10</v>
      </c>
      <c r="H23" s="47">
        <v>10</v>
      </c>
      <c r="I23" s="70"/>
      <c r="J23" s="122"/>
    </row>
    <row r="24" ht="28" customHeight="1" spans="1:10">
      <c r="A24" s="87"/>
      <c r="B24" s="7" t="s">
        <v>53</v>
      </c>
      <c r="C24" s="27" t="s">
        <v>54</v>
      </c>
      <c r="D24" s="26" t="s">
        <v>112</v>
      </c>
      <c r="E24" s="5" t="s">
        <v>56</v>
      </c>
      <c r="F24" s="11" t="s">
        <v>57</v>
      </c>
      <c r="G24" s="5">
        <v>15</v>
      </c>
      <c r="H24" s="5">
        <v>15</v>
      </c>
      <c r="I24" s="70"/>
      <c r="J24" s="122"/>
    </row>
    <row r="25" ht="28" customHeight="1" spans="1:10">
      <c r="A25" s="87"/>
      <c r="B25" s="10"/>
      <c r="C25" s="27" t="s">
        <v>58</v>
      </c>
      <c r="D25" s="26" t="s">
        <v>113</v>
      </c>
      <c r="E25" s="5" t="s">
        <v>114</v>
      </c>
      <c r="F25" s="11" t="s">
        <v>57</v>
      </c>
      <c r="G25" s="5">
        <v>15</v>
      </c>
      <c r="H25" s="5">
        <v>15</v>
      </c>
      <c r="I25" s="70"/>
      <c r="J25" s="122"/>
    </row>
    <row r="26" ht="28" customHeight="1" spans="1:10">
      <c r="A26" s="87"/>
      <c r="B26" s="69" t="s">
        <v>61</v>
      </c>
      <c r="C26" s="69" t="s">
        <v>62</v>
      </c>
      <c r="D26" s="47" t="s">
        <v>115</v>
      </c>
      <c r="E26" s="47" t="s">
        <v>64</v>
      </c>
      <c r="F26" s="66">
        <v>0.98</v>
      </c>
      <c r="G26" s="47">
        <v>10</v>
      </c>
      <c r="H26" s="47">
        <v>10</v>
      </c>
      <c r="I26" s="70"/>
      <c r="J26" s="122"/>
    </row>
    <row r="27" spans="1:10">
      <c r="A27" s="47" t="s">
        <v>65</v>
      </c>
      <c r="B27" s="47"/>
      <c r="C27" s="47"/>
      <c r="D27" s="47"/>
      <c r="E27" s="47"/>
      <c r="F27" s="47"/>
      <c r="G27" s="47">
        <v>100</v>
      </c>
      <c r="H27" s="47">
        <f>SUM(I8,H19:H26)</f>
        <v>100</v>
      </c>
      <c r="I27" s="70"/>
      <c r="J27" s="122"/>
    </row>
    <row r="28" ht="79" customHeight="1" spans="1:10">
      <c r="A28" s="79" t="s">
        <v>66</v>
      </c>
      <c r="B28" s="35" t="s">
        <v>142</v>
      </c>
      <c r="C28" s="36"/>
      <c r="D28" s="36"/>
      <c r="E28" s="36"/>
      <c r="F28" s="36"/>
      <c r="G28" s="36"/>
      <c r="H28" s="36"/>
      <c r="I28" s="36"/>
      <c r="J28" s="36"/>
    </row>
    <row r="29" ht="18" customHeight="1" spans="1:11">
      <c r="A29" s="3"/>
      <c r="B29" s="3" t="s">
        <v>68</v>
      </c>
      <c r="C29" s="3"/>
      <c r="D29" s="3"/>
      <c r="E29" s="3"/>
      <c r="F29" s="3"/>
      <c r="G29" s="3" t="s">
        <v>88</v>
      </c>
      <c r="H29" s="3"/>
      <c r="I29" s="3"/>
      <c r="J29" s="3"/>
      <c r="K29" s="1"/>
    </row>
    <row r="30" ht="39" customHeight="1" spans="1:10">
      <c r="A30" s="37" t="s">
        <v>70</v>
      </c>
      <c r="B30" s="37"/>
      <c r="C30" s="37"/>
      <c r="D30" s="37"/>
      <c r="E30" s="37"/>
      <c r="F30" s="37"/>
      <c r="G30" s="37"/>
      <c r="H30" s="37"/>
      <c r="I30" s="37"/>
      <c r="J30" s="37"/>
    </row>
    <row r="31" ht="19.5" customHeight="1" spans="1:10">
      <c r="A31" s="3" t="s">
        <v>71</v>
      </c>
      <c r="B31" s="3"/>
      <c r="C31" s="3"/>
      <c r="D31" s="3"/>
      <c r="E31" s="3"/>
      <c r="F31" s="3"/>
      <c r="G31" s="3"/>
      <c r="H31" s="3"/>
      <c r="I31" s="3"/>
      <c r="J31" s="3"/>
    </row>
    <row r="32" ht="26.25" customHeight="1" spans="1:10">
      <c r="A32" s="19" t="s">
        <v>72</v>
      </c>
      <c r="B32" s="19"/>
      <c r="C32" s="19"/>
      <c r="D32" s="19"/>
      <c r="E32" s="19"/>
      <c r="F32" s="19"/>
      <c r="G32" s="19"/>
      <c r="H32" s="19"/>
      <c r="I32" s="19"/>
      <c r="J32" s="19"/>
    </row>
    <row r="33" ht="24.75" customHeight="1" spans="1:10">
      <c r="A33" s="19" t="s">
        <v>73</v>
      </c>
      <c r="B33" s="19"/>
      <c r="C33" s="19"/>
      <c r="D33" s="19"/>
      <c r="E33" s="19"/>
      <c r="F33" s="19"/>
      <c r="G33" s="19"/>
      <c r="H33" s="19"/>
      <c r="I33" s="19"/>
      <c r="J33" s="19"/>
    </row>
  </sheetData>
  <mergeCells count="34">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3:J23"/>
    <mergeCell ref="I24:J24"/>
    <mergeCell ref="I26:J26"/>
    <mergeCell ref="A27:F27"/>
    <mergeCell ref="I27:J27"/>
    <mergeCell ref="B28:J28"/>
    <mergeCell ref="A30:J30"/>
    <mergeCell ref="A32:J32"/>
    <mergeCell ref="A33:J33"/>
    <mergeCell ref="A7:A12"/>
    <mergeCell ref="A13:A17"/>
    <mergeCell ref="A18:A26"/>
    <mergeCell ref="B19:B23"/>
    <mergeCell ref="B24:B25"/>
    <mergeCell ref="C22:C23"/>
    <mergeCell ref="J8:J12"/>
    <mergeCell ref="B14:D17"/>
    <mergeCell ref="E14:J17"/>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7" workbookViewId="0">
      <selection activeCell="Q28" sqref="Q28"/>
    </sheetView>
  </sheetViews>
  <sheetFormatPr defaultColWidth="9" defaultRowHeight="14.4"/>
  <cols>
    <col min="1" max="1" width="7" customWidth="1"/>
    <col min="2" max="2" width="7.75" customWidth="1"/>
    <col min="3" max="3" width="7.87962962962963" customWidth="1"/>
    <col min="4" max="4" width="16.6388888888889" customWidth="1"/>
    <col min="5" max="6" width="16.1388888888889" customWidth="1"/>
    <col min="7" max="7" width="7.87962962962963" customWidth="1"/>
    <col min="8" max="9" width="7" customWidth="1"/>
    <col min="10" max="10" width="7.87037037037037" customWidth="1"/>
  </cols>
  <sheetData>
    <row r="1" spans="1:1">
      <c r="A1" t="s">
        <v>0</v>
      </c>
    </row>
    <row r="2" ht="20.4" spans="1:10">
      <c r="A2" s="2" t="s">
        <v>1</v>
      </c>
      <c r="B2" s="2"/>
      <c r="C2" s="2"/>
      <c r="D2" s="2"/>
      <c r="E2" s="2"/>
      <c r="F2" s="2"/>
      <c r="G2" s="2"/>
      <c r="H2" s="2"/>
      <c r="I2" s="2"/>
      <c r="J2" s="2"/>
    </row>
    <row r="3" spans="1:10">
      <c r="A3" s="3"/>
      <c r="B3" s="3"/>
      <c r="C3" s="3"/>
      <c r="E3" s="3" t="s">
        <v>2</v>
      </c>
      <c r="F3" s="3"/>
      <c r="G3" s="3"/>
      <c r="H3" s="3"/>
      <c r="I3" s="3"/>
      <c r="J3" s="3"/>
    </row>
    <row r="4" spans="1:10">
      <c r="A4" s="3" t="s">
        <v>3</v>
      </c>
      <c r="B4" s="3"/>
      <c r="C4" s="3"/>
      <c r="D4" s="3"/>
      <c r="E4" s="3"/>
      <c r="F4" s="3"/>
      <c r="G4" s="3" t="s">
        <v>4</v>
      </c>
      <c r="H4" s="3"/>
      <c r="I4" s="3"/>
      <c r="J4" s="3"/>
    </row>
    <row r="5" spans="1:10">
      <c r="A5" s="4" t="s">
        <v>5</v>
      </c>
      <c r="B5" s="5" t="s">
        <v>143</v>
      </c>
      <c r="C5" s="5"/>
      <c r="D5" s="5"/>
      <c r="E5" s="5"/>
      <c r="F5" s="5"/>
      <c r="G5" s="5"/>
      <c r="H5" s="5"/>
      <c r="I5" s="5"/>
      <c r="J5" s="5"/>
    </row>
    <row r="6" ht="32.4" spans="1:10">
      <c r="A6" s="6" t="s">
        <v>7</v>
      </c>
      <c r="B6" s="5" t="s">
        <v>8</v>
      </c>
      <c r="C6" s="5"/>
      <c r="D6" s="5"/>
      <c r="E6" s="5" t="s">
        <v>9</v>
      </c>
      <c r="F6" s="5" t="s">
        <v>144</v>
      </c>
      <c r="G6" s="5"/>
      <c r="H6" s="5"/>
      <c r="I6" s="5"/>
      <c r="J6" s="5"/>
    </row>
    <row r="7" spans="1:10">
      <c r="A7" s="7" t="s">
        <v>11</v>
      </c>
      <c r="B7" s="56" t="s">
        <v>12</v>
      </c>
      <c r="C7" s="63"/>
      <c r="D7" s="11" t="s">
        <v>13</v>
      </c>
      <c r="E7" s="63" t="s">
        <v>14</v>
      </c>
      <c r="F7" s="11" t="s">
        <v>15</v>
      </c>
      <c r="G7" s="11" t="s">
        <v>16</v>
      </c>
      <c r="H7" s="11" t="s">
        <v>17</v>
      </c>
      <c r="I7" s="11" t="s">
        <v>18</v>
      </c>
      <c r="J7" s="11" t="s">
        <v>19</v>
      </c>
    </row>
    <row r="8" spans="1:10">
      <c r="A8" s="10"/>
      <c r="B8" s="11" t="s">
        <v>20</v>
      </c>
      <c r="C8" s="11"/>
      <c r="D8" s="11">
        <v>3</v>
      </c>
      <c r="E8" s="11">
        <v>3</v>
      </c>
      <c r="F8" s="11">
        <v>2.9494</v>
      </c>
      <c r="G8" s="11">
        <v>10</v>
      </c>
      <c r="H8" s="29">
        <f>F8/E8</f>
        <v>0.983133333333333</v>
      </c>
      <c r="I8" s="11">
        <v>9.8</v>
      </c>
      <c r="J8" s="11"/>
    </row>
    <row r="9" spans="1:10">
      <c r="A9" s="10"/>
      <c r="B9" s="11" t="s">
        <v>21</v>
      </c>
      <c r="C9" s="11"/>
      <c r="D9" s="11">
        <v>3</v>
      </c>
      <c r="E9" s="11">
        <v>3</v>
      </c>
      <c r="F9" s="11">
        <v>2.9494</v>
      </c>
      <c r="G9" s="11" t="s">
        <v>22</v>
      </c>
      <c r="H9" s="11" t="s">
        <v>22</v>
      </c>
      <c r="I9" s="11" t="s">
        <v>22</v>
      </c>
      <c r="J9" s="11"/>
    </row>
    <row r="10" spans="1:10">
      <c r="A10" s="10"/>
      <c r="B10" s="11" t="s">
        <v>23</v>
      </c>
      <c r="C10" s="11"/>
      <c r="D10" s="11" t="s">
        <v>22</v>
      </c>
      <c r="E10" s="11" t="s">
        <v>22</v>
      </c>
      <c r="F10" s="11" t="s">
        <v>22</v>
      </c>
      <c r="G10" s="11" t="s">
        <v>22</v>
      </c>
      <c r="H10" s="11" t="s">
        <v>22</v>
      </c>
      <c r="I10" s="11" t="s">
        <v>22</v>
      </c>
      <c r="J10" s="11"/>
    </row>
    <row r="11" spans="1:10">
      <c r="A11" s="10"/>
      <c r="B11" s="11" t="s">
        <v>24</v>
      </c>
      <c r="C11" s="11"/>
      <c r="D11" s="11">
        <v>3</v>
      </c>
      <c r="E11" s="11">
        <v>3</v>
      </c>
      <c r="F11" s="11">
        <v>2.9494</v>
      </c>
      <c r="G11" s="11" t="s">
        <v>22</v>
      </c>
      <c r="H11" s="11" t="s">
        <v>22</v>
      </c>
      <c r="I11" s="11" t="s">
        <v>22</v>
      </c>
      <c r="J11" s="11"/>
    </row>
    <row r="12" spans="1:10">
      <c r="A12" s="13"/>
      <c r="B12" s="11" t="s">
        <v>25</v>
      </c>
      <c r="C12" s="11"/>
      <c r="D12" s="11" t="s">
        <v>22</v>
      </c>
      <c r="E12" s="11" t="s">
        <v>22</v>
      </c>
      <c r="F12" s="11" t="s">
        <v>22</v>
      </c>
      <c r="G12" s="11" t="s">
        <v>22</v>
      </c>
      <c r="H12" s="11" t="s">
        <v>22</v>
      </c>
      <c r="I12" s="11" t="s">
        <v>22</v>
      </c>
      <c r="J12" s="11"/>
    </row>
    <row r="13" spans="1:10">
      <c r="A13" s="7" t="s">
        <v>26</v>
      </c>
      <c r="B13" s="11" t="s">
        <v>27</v>
      </c>
      <c r="C13" s="11"/>
      <c r="D13" s="11"/>
      <c r="E13" s="11" t="s">
        <v>28</v>
      </c>
      <c r="F13" s="11"/>
      <c r="G13" s="11"/>
      <c r="H13" s="11"/>
      <c r="I13" s="11"/>
      <c r="J13" s="11"/>
    </row>
    <row r="14" spans="1:10">
      <c r="A14" s="10"/>
      <c r="B14" s="109" t="s">
        <v>145</v>
      </c>
      <c r="C14" s="110"/>
      <c r="D14" s="111"/>
      <c r="E14" s="17" t="s">
        <v>146</v>
      </c>
      <c r="F14" s="17"/>
      <c r="G14" s="17"/>
      <c r="H14" s="17"/>
      <c r="I14" s="17"/>
      <c r="J14" s="17"/>
    </row>
    <row r="15" spans="1:10">
      <c r="A15" s="10"/>
      <c r="B15" s="112"/>
      <c r="C15" s="113"/>
      <c r="D15" s="114"/>
      <c r="E15" s="17"/>
      <c r="F15" s="17"/>
      <c r="G15" s="17"/>
      <c r="H15" s="17"/>
      <c r="I15" s="17"/>
      <c r="J15" s="17"/>
    </row>
    <row r="16" spans="1:10">
      <c r="A16" s="10"/>
      <c r="B16" s="112"/>
      <c r="C16" s="113"/>
      <c r="D16" s="114"/>
      <c r="E16" s="17"/>
      <c r="F16" s="17"/>
      <c r="G16" s="17"/>
      <c r="H16" s="17"/>
      <c r="I16" s="17"/>
      <c r="J16" s="17"/>
    </row>
    <row r="17" ht="48" hidden="1" customHeight="1" spans="1:10">
      <c r="A17" s="13"/>
      <c r="B17" s="115"/>
      <c r="C17" s="116"/>
      <c r="D17" s="117"/>
      <c r="E17" s="17"/>
      <c r="F17" s="17"/>
      <c r="G17" s="17"/>
      <c r="H17" s="17"/>
      <c r="I17" s="17"/>
      <c r="J17" s="17"/>
    </row>
    <row r="18" spans="1:10">
      <c r="A18" s="49" t="s">
        <v>31</v>
      </c>
      <c r="B18" s="11" t="s">
        <v>32</v>
      </c>
      <c r="C18" s="11" t="s">
        <v>33</v>
      </c>
      <c r="D18" s="11" t="s">
        <v>34</v>
      </c>
      <c r="E18" s="11" t="s">
        <v>35</v>
      </c>
      <c r="F18" s="11" t="s">
        <v>36</v>
      </c>
      <c r="G18" s="11" t="s">
        <v>16</v>
      </c>
      <c r="H18" s="11" t="s">
        <v>18</v>
      </c>
      <c r="I18" s="56" t="s">
        <v>37</v>
      </c>
      <c r="J18" s="57"/>
    </row>
    <row r="19" ht="22" customHeight="1" spans="1:10">
      <c r="A19" s="50"/>
      <c r="B19" s="28" t="s">
        <v>38</v>
      </c>
      <c r="C19" s="51" t="s">
        <v>39</v>
      </c>
      <c r="D19" s="52" t="s">
        <v>147</v>
      </c>
      <c r="E19" s="11" t="s">
        <v>148</v>
      </c>
      <c r="F19" s="11" t="s">
        <v>149</v>
      </c>
      <c r="G19" s="11">
        <v>12</v>
      </c>
      <c r="H19" s="11">
        <v>12</v>
      </c>
      <c r="I19" s="56"/>
      <c r="J19" s="63"/>
    </row>
    <row r="20" ht="22" customHeight="1" spans="1:10">
      <c r="A20" s="50"/>
      <c r="B20" s="30"/>
      <c r="C20" s="51" t="s">
        <v>43</v>
      </c>
      <c r="D20" s="52" t="s">
        <v>150</v>
      </c>
      <c r="E20" s="139" t="s">
        <v>45</v>
      </c>
      <c r="F20" s="29">
        <v>1</v>
      </c>
      <c r="G20" s="11">
        <v>12</v>
      </c>
      <c r="H20" s="11">
        <v>12</v>
      </c>
      <c r="I20" s="56"/>
      <c r="J20" s="63"/>
    </row>
    <row r="21" ht="22" customHeight="1" spans="1:10">
      <c r="A21" s="50"/>
      <c r="B21" s="30"/>
      <c r="C21" s="53" t="s">
        <v>46</v>
      </c>
      <c r="D21" s="52" t="s">
        <v>151</v>
      </c>
      <c r="E21" s="139" t="s">
        <v>45</v>
      </c>
      <c r="F21" s="29">
        <v>1</v>
      </c>
      <c r="G21" s="11">
        <v>12</v>
      </c>
      <c r="H21" s="11">
        <v>12</v>
      </c>
      <c r="I21" s="56"/>
      <c r="J21" s="63"/>
    </row>
    <row r="22" ht="22" customHeight="1" spans="1:10">
      <c r="A22" s="50"/>
      <c r="B22" s="30"/>
      <c r="C22" s="51" t="s">
        <v>48</v>
      </c>
      <c r="D22" s="52" t="s">
        <v>100</v>
      </c>
      <c r="E22" s="11" t="s">
        <v>152</v>
      </c>
      <c r="F22" s="11" t="s">
        <v>153</v>
      </c>
      <c r="G22" s="11">
        <v>8</v>
      </c>
      <c r="H22" s="11">
        <v>8</v>
      </c>
      <c r="I22" s="56"/>
      <c r="J22" s="63"/>
    </row>
    <row r="23" ht="22" customHeight="1" spans="1:10">
      <c r="A23" s="50"/>
      <c r="B23" s="30"/>
      <c r="C23" s="54"/>
      <c r="D23" s="32" t="s">
        <v>49</v>
      </c>
      <c r="E23" s="139" t="s">
        <v>45</v>
      </c>
      <c r="F23" s="29">
        <v>1</v>
      </c>
      <c r="G23" s="11">
        <v>6</v>
      </c>
      <c r="H23" s="11">
        <v>6</v>
      </c>
      <c r="I23" s="56"/>
      <c r="J23" s="63"/>
    </row>
    <row r="24" ht="22" customHeight="1" spans="1:10">
      <c r="A24" s="50"/>
      <c r="B24" s="7" t="s">
        <v>53</v>
      </c>
      <c r="C24" s="27" t="s">
        <v>54</v>
      </c>
      <c r="D24" s="26" t="s">
        <v>154</v>
      </c>
      <c r="E24" s="5" t="s">
        <v>56</v>
      </c>
      <c r="F24" s="11" t="s">
        <v>57</v>
      </c>
      <c r="G24" s="5">
        <v>15</v>
      </c>
      <c r="H24" s="5">
        <v>15</v>
      </c>
      <c r="I24" s="56"/>
      <c r="J24" s="63"/>
    </row>
    <row r="25" ht="22" customHeight="1" spans="1:10">
      <c r="A25" s="50"/>
      <c r="B25" s="10"/>
      <c r="C25" s="27" t="s">
        <v>58</v>
      </c>
      <c r="D25" s="26" t="s">
        <v>155</v>
      </c>
      <c r="E25" s="5" t="s">
        <v>56</v>
      </c>
      <c r="F25" s="11" t="s">
        <v>57</v>
      </c>
      <c r="G25" s="5">
        <v>15</v>
      </c>
      <c r="H25" s="5">
        <v>15</v>
      </c>
      <c r="I25" s="56"/>
      <c r="J25" s="63"/>
    </row>
    <row r="26" ht="33" customHeight="1" spans="1:10">
      <c r="A26" s="50"/>
      <c r="B26" s="28" t="s">
        <v>61</v>
      </c>
      <c r="C26" s="28" t="s">
        <v>62</v>
      </c>
      <c r="D26" s="11" t="s">
        <v>156</v>
      </c>
      <c r="E26" s="11" t="s">
        <v>64</v>
      </c>
      <c r="F26" s="29">
        <v>0.98</v>
      </c>
      <c r="G26" s="11">
        <v>10</v>
      </c>
      <c r="H26" s="11">
        <v>10</v>
      </c>
      <c r="I26" s="56"/>
      <c r="J26" s="63"/>
    </row>
    <row r="27" spans="1:10">
      <c r="A27" s="11" t="s">
        <v>65</v>
      </c>
      <c r="B27" s="11"/>
      <c r="C27" s="11"/>
      <c r="D27" s="11"/>
      <c r="E27" s="11"/>
      <c r="F27" s="11"/>
      <c r="G27" s="11">
        <v>100</v>
      </c>
      <c r="H27" s="11">
        <f>SUM(I8,H19:H26)</f>
        <v>99.8</v>
      </c>
      <c r="I27" s="56"/>
      <c r="J27" s="57"/>
    </row>
    <row r="28" ht="70" customHeight="1" spans="1:10">
      <c r="A28" s="4" t="s">
        <v>66</v>
      </c>
      <c r="B28" s="35" t="s">
        <v>157</v>
      </c>
      <c r="C28" s="36"/>
      <c r="D28" s="36"/>
      <c r="E28" s="36"/>
      <c r="F28" s="36"/>
      <c r="G28" s="36"/>
      <c r="H28" s="36"/>
      <c r="I28" s="36"/>
      <c r="J28" s="36"/>
    </row>
    <row r="29" ht="18" customHeight="1" spans="1:10">
      <c r="A29" s="3"/>
      <c r="B29" s="3" t="s">
        <v>158</v>
      </c>
      <c r="C29" s="3"/>
      <c r="D29" s="3"/>
      <c r="E29" s="3"/>
      <c r="F29" s="3"/>
      <c r="G29" s="3" t="s">
        <v>159</v>
      </c>
      <c r="H29" s="3"/>
      <c r="I29" s="3"/>
      <c r="J29" s="3"/>
    </row>
    <row r="30" ht="45" customHeight="1" spans="1:10">
      <c r="A30" s="37" t="s">
        <v>70</v>
      </c>
      <c r="B30" s="37"/>
      <c r="C30" s="37"/>
      <c r="D30" s="37"/>
      <c r="E30" s="37"/>
      <c r="F30" s="37"/>
      <c r="G30" s="37"/>
      <c r="H30" s="37"/>
      <c r="I30" s="37"/>
      <c r="J30" s="37"/>
    </row>
    <row r="31" spans="1:10">
      <c r="A31" s="3" t="s">
        <v>71</v>
      </c>
      <c r="B31" s="3"/>
      <c r="C31" s="3"/>
      <c r="D31" s="3"/>
      <c r="E31" s="3"/>
      <c r="F31" s="3"/>
      <c r="G31" s="3"/>
      <c r="H31" s="3"/>
      <c r="I31" s="3"/>
      <c r="J31" s="3"/>
    </row>
    <row r="32" ht="27" customHeight="1" spans="1:10">
      <c r="A32" s="19" t="s">
        <v>72</v>
      </c>
      <c r="B32" s="19"/>
      <c r="C32" s="19"/>
      <c r="D32" s="19"/>
      <c r="E32" s="19"/>
      <c r="F32" s="19"/>
      <c r="G32" s="19"/>
      <c r="H32" s="19"/>
      <c r="I32" s="19"/>
      <c r="J32" s="19"/>
    </row>
    <row r="33" ht="37.5" customHeight="1" spans="1:10">
      <c r="A33" s="19" t="s">
        <v>73</v>
      </c>
      <c r="B33" s="19"/>
      <c r="C33" s="19"/>
      <c r="D33" s="19"/>
      <c r="E33" s="19"/>
      <c r="F33" s="19"/>
      <c r="G33" s="19"/>
      <c r="H33" s="19"/>
      <c r="I33" s="19"/>
      <c r="J33" s="19"/>
    </row>
  </sheetData>
  <mergeCells count="35">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3:J23"/>
    <mergeCell ref="I24:J24"/>
    <mergeCell ref="I25:J25"/>
    <mergeCell ref="I26:J26"/>
    <mergeCell ref="A27:F27"/>
    <mergeCell ref="I27:J27"/>
    <mergeCell ref="B28:J28"/>
    <mergeCell ref="A30:J30"/>
    <mergeCell ref="A32:J32"/>
    <mergeCell ref="A33:J33"/>
    <mergeCell ref="A7:A12"/>
    <mergeCell ref="A13:A17"/>
    <mergeCell ref="A18:A26"/>
    <mergeCell ref="B19:B23"/>
    <mergeCell ref="B24:B25"/>
    <mergeCell ref="C22:C23"/>
    <mergeCell ref="J8:J12"/>
    <mergeCell ref="B14:D17"/>
    <mergeCell ref="E14:J17"/>
  </mergeCells>
  <pageMargins left="0.7" right="0.7" top="0.75" bottom="0.75" header="0.3" footer="0.3"/>
  <pageSetup paperSize="9" scale="88"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topLeftCell="A13" workbookViewId="0">
      <selection activeCell="N28" sqref="N28"/>
    </sheetView>
  </sheetViews>
  <sheetFormatPr defaultColWidth="9" defaultRowHeight="14.4"/>
  <cols>
    <col min="1" max="1" width="7" customWidth="1"/>
    <col min="2" max="2" width="7.75" customWidth="1"/>
    <col min="3" max="3" width="7.87962962962963" customWidth="1"/>
    <col min="4" max="4" width="16.6388888888889" customWidth="1"/>
    <col min="5" max="6" width="16.1388888888889" customWidth="1"/>
    <col min="7" max="7" width="7.87962962962963" customWidth="1"/>
    <col min="8" max="9" width="7" customWidth="1"/>
    <col min="10" max="10" width="8.25" customWidth="1"/>
  </cols>
  <sheetData>
    <row r="1" spans="1:1">
      <c r="A1" t="s">
        <v>0</v>
      </c>
    </row>
    <row r="2" ht="20.4" spans="1:10">
      <c r="A2" s="2" t="s">
        <v>1</v>
      </c>
      <c r="B2" s="2"/>
      <c r="C2" s="2"/>
      <c r="D2" s="2"/>
      <c r="E2" s="2"/>
      <c r="F2" s="2"/>
      <c r="G2" s="2"/>
      <c r="H2" s="2"/>
      <c r="I2" s="2"/>
      <c r="J2" s="2"/>
    </row>
    <row r="3" spans="1:10">
      <c r="A3" s="3"/>
      <c r="B3" s="3"/>
      <c r="C3" s="3"/>
      <c r="E3" s="3" t="s">
        <v>2</v>
      </c>
      <c r="F3" s="3"/>
      <c r="G3" s="3"/>
      <c r="H3" s="3"/>
      <c r="I3" s="3"/>
      <c r="J3" s="3"/>
    </row>
    <row r="4" spans="1:10">
      <c r="A4" s="3" t="s">
        <v>3</v>
      </c>
      <c r="B4" s="3"/>
      <c r="C4" s="3"/>
      <c r="D4" s="3"/>
      <c r="E4" s="3"/>
      <c r="F4" s="3"/>
      <c r="G4" s="3" t="s">
        <v>4</v>
      </c>
      <c r="H4" s="3"/>
      <c r="I4" s="3"/>
      <c r="J4" s="3"/>
    </row>
    <row r="5" spans="1:10">
      <c r="A5" s="4" t="s">
        <v>5</v>
      </c>
      <c r="B5" s="5" t="s">
        <v>160</v>
      </c>
      <c r="C5" s="5"/>
      <c r="D5" s="5"/>
      <c r="E5" s="5"/>
      <c r="F5" s="5"/>
      <c r="G5" s="5"/>
      <c r="H5" s="5"/>
      <c r="I5" s="5"/>
      <c r="J5" s="5"/>
    </row>
    <row r="6" ht="32.4" spans="1:10">
      <c r="A6" s="6" t="s">
        <v>7</v>
      </c>
      <c r="B6" s="5" t="s">
        <v>8</v>
      </c>
      <c r="C6" s="5"/>
      <c r="D6" s="5"/>
      <c r="E6" s="5" t="s">
        <v>9</v>
      </c>
      <c r="F6" s="5" t="s">
        <v>144</v>
      </c>
      <c r="G6" s="5"/>
      <c r="H6" s="5"/>
      <c r="I6" s="5"/>
      <c r="J6" s="5"/>
    </row>
    <row r="7" spans="1:10">
      <c r="A7" s="69" t="s">
        <v>11</v>
      </c>
      <c r="B7" s="70" t="s">
        <v>12</v>
      </c>
      <c r="C7" s="71"/>
      <c r="D7" s="47" t="s">
        <v>13</v>
      </c>
      <c r="E7" s="71" t="s">
        <v>14</v>
      </c>
      <c r="F7" s="47" t="s">
        <v>15</v>
      </c>
      <c r="G7" s="47" t="s">
        <v>16</v>
      </c>
      <c r="H7" s="47" t="s">
        <v>17</v>
      </c>
      <c r="I7" s="47" t="s">
        <v>18</v>
      </c>
      <c r="J7" s="47" t="s">
        <v>19</v>
      </c>
    </row>
    <row r="8" spans="1:10">
      <c r="A8" s="72"/>
      <c r="B8" s="47" t="s">
        <v>20</v>
      </c>
      <c r="C8" s="47"/>
      <c r="D8" s="47">
        <v>3.8</v>
      </c>
      <c r="E8" s="47">
        <v>3.8</v>
      </c>
      <c r="F8" s="47">
        <v>3.1392</v>
      </c>
      <c r="G8" s="47">
        <v>10</v>
      </c>
      <c r="H8" s="48">
        <f>F8/E8</f>
        <v>0.826105263157895</v>
      </c>
      <c r="I8" s="55">
        <f>H8*G8</f>
        <v>8.26105263157895</v>
      </c>
      <c r="J8" s="39" t="s">
        <v>161</v>
      </c>
    </row>
    <row r="9" spans="1:10">
      <c r="A9" s="72"/>
      <c r="B9" s="47" t="s">
        <v>21</v>
      </c>
      <c r="C9" s="47"/>
      <c r="D9" s="47">
        <v>3.8</v>
      </c>
      <c r="E9" s="47">
        <v>3.8</v>
      </c>
      <c r="F9" s="47">
        <v>3.1392</v>
      </c>
      <c r="G9" s="47" t="s">
        <v>22</v>
      </c>
      <c r="H9" s="47" t="s">
        <v>22</v>
      </c>
      <c r="I9" s="47" t="s">
        <v>22</v>
      </c>
      <c r="J9" s="39"/>
    </row>
    <row r="10" spans="1:11">
      <c r="A10" s="72"/>
      <c r="B10" s="47" t="s">
        <v>23</v>
      </c>
      <c r="C10" s="47"/>
      <c r="D10" s="47" t="s">
        <v>22</v>
      </c>
      <c r="E10" s="47" t="s">
        <v>22</v>
      </c>
      <c r="F10" s="47" t="s">
        <v>22</v>
      </c>
      <c r="G10" s="47" t="s">
        <v>22</v>
      </c>
      <c r="H10" s="47" t="s">
        <v>22</v>
      </c>
      <c r="I10" s="47" t="s">
        <v>22</v>
      </c>
      <c r="J10" s="39"/>
      <c r="K10" s="68"/>
    </row>
    <row r="11" spans="1:10">
      <c r="A11" s="72"/>
      <c r="B11" s="47" t="s">
        <v>24</v>
      </c>
      <c r="C11" s="47"/>
      <c r="D11" s="47">
        <v>3.8</v>
      </c>
      <c r="E11" s="47">
        <v>3.8</v>
      </c>
      <c r="F11" s="47">
        <v>3.1392</v>
      </c>
      <c r="G11" s="47" t="s">
        <v>22</v>
      </c>
      <c r="H11" s="47" t="s">
        <v>22</v>
      </c>
      <c r="I11" s="47" t="s">
        <v>22</v>
      </c>
      <c r="J11" s="39"/>
    </row>
    <row r="12" spans="1:10">
      <c r="A12" s="74"/>
      <c r="B12" s="47" t="s">
        <v>25</v>
      </c>
      <c r="C12" s="47"/>
      <c r="D12" s="47" t="s">
        <v>22</v>
      </c>
      <c r="E12" s="47" t="s">
        <v>22</v>
      </c>
      <c r="F12" s="47" t="s">
        <v>22</v>
      </c>
      <c r="G12" s="47" t="s">
        <v>22</v>
      </c>
      <c r="H12" s="47" t="s">
        <v>22</v>
      </c>
      <c r="I12" s="47" t="s">
        <v>22</v>
      </c>
      <c r="J12" s="39"/>
    </row>
    <row r="13" spans="1:10">
      <c r="A13" s="69" t="s">
        <v>26</v>
      </c>
      <c r="B13" s="47" t="s">
        <v>27</v>
      </c>
      <c r="C13" s="47"/>
      <c r="D13" s="47"/>
      <c r="E13" s="47" t="s">
        <v>28</v>
      </c>
      <c r="F13" s="47"/>
      <c r="G13" s="47"/>
      <c r="H13" s="47"/>
      <c r="I13" s="47"/>
      <c r="J13" s="47"/>
    </row>
    <row r="14" spans="1:10">
      <c r="A14" s="72"/>
      <c r="B14" s="75" t="s">
        <v>162</v>
      </c>
      <c r="C14" s="76"/>
      <c r="D14" s="77"/>
      <c r="E14" s="35" t="s">
        <v>163</v>
      </c>
      <c r="F14" s="35"/>
      <c r="G14" s="35"/>
      <c r="H14" s="35"/>
      <c r="I14" s="35"/>
      <c r="J14" s="35"/>
    </row>
    <row r="15" spans="1:10">
      <c r="A15" s="72"/>
      <c r="B15" s="80"/>
      <c r="C15" s="81"/>
      <c r="D15" s="82"/>
      <c r="E15" s="35"/>
      <c r="F15" s="35"/>
      <c r="G15" s="35"/>
      <c r="H15" s="35"/>
      <c r="I15" s="35"/>
      <c r="J15" s="35"/>
    </row>
    <row r="16" spans="1:10">
      <c r="A16" s="72"/>
      <c r="B16" s="80"/>
      <c r="C16" s="81"/>
      <c r="D16" s="82"/>
      <c r="E16" s="35"/>
      <c r="F16" s="35"/>
      <c r="G16" s="35"/>
      <c r="H16" s="35"/>
      <c r="I16" s="35"/>
      <c r="J16" s="35"/>
    </row>
    <row r="17" ht="19" customHeight="1" spans="1:10">
      <c r="A17" s="74"/>
      <c r="B17" s="83"/>
      <c r="C17" s="84"/>
      <c r="D17" s="85"/>
      <c r="E17" s="35"/>
      <c r="F17" s="35"/>
      <c r="G17" s="35"/>
      <c r="H17" s="35"/>
      <c r="I17" s="35"/>
      <c r="J17" s="35"/>
    </row>
    <row r="18" spans="1:10">
      <c r="A18" s="86" t="s">
        <v>31</v>
      </c>
      <c r="B18" s="47" t="s">
        <v>32</v>
      </c>
      <c r="C18" s="47" t="s">
        <v>33</v>
      </c>
      <c r="D18" s="47" t="s">
        <v>34</v>
      </c>
      <c r="E18" s="47" t="s">
        <v>35</v>
      </c>
      <c r="F18" s="47" t="s">
        <v>36</v>
      </c>
      <c r="G18" s="47" t="s">
        <v>16</v>
      </c>
      <c r="H18" s="47" t="s">
        <v>18</v>
      </c>
      <c r="I18" s="70" t="s">
        <v>37</v>
      </c>
      <c r="J18" s="71"/>
    </row>
    <row r="19" ht="25" customHeight="1" spans="1:10">
      <c r="A19" s="87"/>
      <c r="B19" s="69" t="s">
        <v>38</v>
      </c>
      <c r="C19" s="88" t="s">
        <v>39</v>
      </c>
      <c r="D19" s="32" t="s">
        <v>164</v>
      </c>
      <c r="E19" s="108" t="s">
        <v>165</v>
      </c>
      <c r="F19" s="108" t="s">
        <v>165</v>
      </c>
      <c r="G19" s="47">
        <v>12</v>
      </c>
      <c r="H19" s="47">
        <v>12</v>
      </c>
      <c r="I19" s="70"/>
      <c r="J19" s="71"/>
    </row>
    <row r="20" ht="25" customHeight="1" spans="1:10">
      <c r="A20" s="87"/>
      <c r="B20" s="72"/>
      <c r="C20" s="88" t="s">
        <v>43</v>
      </c>
      <c r="D20" s="32" t="s">
        <v>166</v>
      </c>
      <c r="E20" s="141" t="s">
        <v>45</v>
      </c>
      <c r="F20" s="66">
        <v>1</v>
      </c>
      <c r="G20" s="47">
        <v>12</v>
      </c>
      <c r="H20" s="47">
        <v>12</v>
      </c>
      <c r="I20" s="70"/>
      <c r="J20" s="71"/>
    </row>
    <row r="21" ht="25" customHeight="1" spans="1:10">
      <c r="A21" s="87"/>
      <c r="B21" s="72"/>
      <c r="C21" s="89" t="s">
        <v>46</v>
      </c>
      <c r="D21" s="32" t="s">
        <v>167</v>
      </c>
      <c r="E21" s="141" t="s">
        <v>45</v>
      </c>
      <c r="F21" s="66">
        <v>1</v>
      </c>
      <c r="G21" s="47">
        <v>12</v>
      </c>
      <c r="H21" s="47">
        <v>12</v>
      </c>
      <c r="I21" s="70"/>
      <c r="J21" s="71"/>
    </row>
    <row r="22" ht="25" customHeight="1" spans="1:10">
      <c r="A22" s="87"/>
      <c r="B22" s="72"/>
      <c r="C22" s="88" t="s">
        <v>48</v>
      </c>
      <c r="D22" s="32" t="s">
        <v>100</v>
      </c>
      <c r="E22" s="108" t="s">
        <v>168</v>
      </c>
      <c r="F22" s="47" t="s">
        <v>169</v>
      </c>
      <c r="G22" s="47">
        <v>8</v>
      </c>
      <c r="H22" s="47">
        <v>8</v>
      </c>
      <c r="I22" s="70"/>
      <c r="J22" s="71"/>
    </row>
    <row r="23" ht="25" customHeight="1" spans="1:10">
      <c r="A23" s="87"/>
      <c r="B23" s="72"/>
      <c r="C23" s="90"/>
      <c r="D23" s="32" t="s">
        <v>49</v>
      </c>
      <c r="E23" s="141" t="s">
        <v>45</v>
      </c>
      <c r="F23" s="66">
        <v>1</v>
      </c>
      <c r="G23" s="47">
        <v>6</v>
      </c>
      <c r="H23" s="47">
        <v>6</v>
      </c>
      <c r="I23" s="70"/>
      <c r="J23" s="71"/>
    </row>
    <row r="24" ht="25" customHeight="1" spans="1:10">
      <c r="A24" s="87"/>
      <c r="B24" s="7" t="s">
        <v>53</v>
      </c>
      <c r="C24" s="27" t="s">
        <v>54</v>
      </c>
      <c r="D24" s="26" t="s">
        <v>170</v>
      </c>
      <c r="E24" s="5" t="s">
        <v>56</v>
      </c>
      <c r="F24" s="11" t="s">
        <v>57</v>
      </c>
      <c r="G24" s="5">
        <v>15</v>
      </c>
      <c r="H24" s="5">
        <v>15</v>
      </c>
      <c r="I24" s="56"/>
      <c r="J24" s="63"/>
    </row>
    <row r="25" ht="41" customHeight="1" spans="1:10">
      <c r="A25" s="87"/>
      <c r="B25" s="10"/>
      <c r="C25" s="27" t="s">
        <v>58</v>
      </c>
      <c r="D25" s="26" t="s">
        <v>171</v>
      </c>
      <c r="E25" s="5" t="s">
        <v>114</v>
      </c>
      <c r="F25" s="11" t="s">
        <v>57</v>
      </c>
      <c r="G25" s="5">
        <v>15</v>
      </c>
      <c r="H25" s="5">
        <v>15</v>
      </c>
      <c r="I25" s="56"/>
      <c r="J25" s="63"/>
    </row>
    <row r="26" ht="41" customHeight="1" spans="1:10">
      <c r="A26" s="87"/>
      <c r="B26" s="69" t="s">
        <v>61</v>
      </c>
      <c r="C26" s="69" t="s">
        <v>62</v>
      </c>
      <c r="D26" s="47" t="s">
        <v>172</v>
      </c>
      <c r="E26" s="47" t="s">
        <v>64</v>
      </c>
      <c r="F26" s="66">
        <v>0.98</v>
      </c>
      <c r="G26" s="47">
        <v>10</v>
      </c>
      <c r="H26" s="47">
        <v>10</v>
      </c>
      <c r="I26" s="70"/>
      <c r="J26" s="71"/>
    </row>
    <row r="27" spans="1:10">
      <c r="A27" s="47" t="s">
        <v>65</v>
      </c>
      <c r="B27" s="47"/>
      <c r="C27" s="47"/>
      <c r="D27" s="47"/>
      <c r="E27" s="47"/>
      <c r="F27" s="47"/>
      <c r="G27" s="47">
        <v>100</v>
      </c>
      <c r="H27" s="55">
        <f>SUM(I8,H19:H26)</f>
        <v>98.2610526315789</v>
      </c>
      <c r="I27" s="70"/>
      <c r="J27" s="71"/>
    </row>
    <row r="28" ht="55" customHeight="1" spans="1:10">
      <c r="A28" s="79" t="s">
        <v>66</v>
      </c>
      <c r="B28" s="35" t="s">
        <v>173</v>
      </c>
      <c r="C28" s="36"/>
      <c r="D28" s="36"/>
      <c r="E28" s="36"/>
      <c r="F28" s="36"/>
      <c r="G28" s="36"/>
      <c r="H28" s="36"/>
      <c r="I28" s="36"/>
      <c r="J28" s="36"/>
    </row>
    <row r="29" ht="18" customHeight="1" spans="1:10">
      <c r="A29" s="3"/>
      <c r="B29" s="3" t="s">
        <v>158</v>
      </c>
      <c r="C29" s="3"/>
      <c r="D29" s="3"/>
      <c r="E29" s="3"/>
      <c r="F29" s="3"/>
      <c r="G29" s="3" t="s">
        <v>159</v>
      </c>
      <c r="H29" s="3"/>
      <c r="I29" s="3"/>
      <c r="J29" s="3"/>
    </row>
    <row r="30" ht="45" customHeight="1" spans="1:10">
      <c r="A30" s="37" t="s">
        <v>70</v>
      </c>
      <c r="B30" s="37"/>
      <c r="C30" s="37"/>
      <c r="D30" s="37"/>
      <c r="E30" s="37"/>
      <c r="F30" s="37"/>
      <c r="G30" s="37"/>
      <c r="H30" s="37"/>
      <c r="I30" s="37"/>
      <c r="J30" s="37"/>
    </row>
    <row r="31" spans="1:10">
      <c r="A31" s="3" t="s">
        <v>71</v>
      </c>
      <c r="B31" s="3"/>
      <c r="C31" s="3"/>
      <c r="D31" s="3"/>
      <c r="E31" s="3"/>
      <c r="F31" s="3"/>
      <c r="G31" s="3"/>
      <c r="H31" s="3"/>
      <c r="I31" s="3"/>
      <c r="J31" s="3"/>
    </row>
    <row r="32" ht="27" customHeight="1" spans="1:10">
      <c r="A32" s="19" t="s">
        <v>72</v>
      </c>
      <c r="B32" s="19"/>
      <c r="C32" s="19"/>
      <c r="D32" s="19"/>
      <c r="E32" s="19"/>
      <c r="F32" s="19"/>
      <c r="G32" s="19"/>
      <c r="H32" s="19"/>
      <c r="I32" s="19"/>
      <c r="J32" s="19"/>
    </row>
    <row r="33" ht="37.5" customHeight="1" spans="1:10">
      <c r="A33" s="19" t="s">
        <v>73</v>
      </c>
      <c r="B33" s="19"/>
      <c r="C33" s="19"/>
      <c r="D33" s="19"/>
      <c r="E33" s="19"/>
      <c r="F33" s="19"/>
      <c r="G33" s="19"/>
      <c r="H33" s="19"/>
      <c r="I33" s="19"/>
      <c r="J33" s="19"/>
    </row>
  </sheetData>
  <mergeCells count="35">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3:J23"/>
    <mergeCell ref="I24:J24"/>
    <mergeCell ref="I25:J25"/>
    <mergeCell ref="I26:J26"/>
    <mergeCell ref="A27:F27"/>
    <mergeCell ref="I27:J27"/>
    <mergeCell ref="B28:J28"/>
    <mergeCell ref="A30:J30"/>
    <mergeCell ref="A32:J32"/>
    <mergeCell ref="A33:J33"/>
    <mergeCell ref="A7:A12"/>
    <mergeCell ref="A13:A17"/>
    <mergeCell ref="A18:A26"/>
    <mergeCell ref="B19:B23"/>
    <mergeCell ref="B24:B25"/>
    <mergeCell ref="C22:C23"/>
    <mergeCell ref="J8:J12"/>
    <mergeCell ref="B14:D17"/>
    <mergeCell ref="E14:J17"/>
  </mergeCells>
  <pageMargins left="0.7" right="0.7" top="0.75" bottom="0.75" header="0.3" footer="0.3"/>
  <pageSetup paperSize="9" scale="87"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
  <sheetViews>
    <sheetView topLeftCell="A16" workbookViewId="0">
      <selection activeCell="F29" sqref="F29"/>
    </sheetView>
  </sheetViews>
  <sheetFormatPr defaultColWidth="9" defaultRowHeight="14.4"/>
  <cols>
    <col min="1" max="1" width="7" customWidth="1"/>
    <col min="2" max="2" width="7.75" customWidth="1"/>
    <col min="3" max="3" width="7.87962962962963" customWidth="1"/>
    <col min="4" max="4" width="16.6388888888889" customWidth="1"/>
    <col min="5" max="6" width="16.1388888888889" customWidth="1"/>
    <col min="7" max="7" width="7.87962962962963" customWidth="1"/>
    <col min="8" max="9" width="7" customWidth="1"/>
    <col min="10" max="10" width="15" customWidth="1"/>
  </cols>
  <sheetData>
    <row r="1" spans="1:1">
      <c r="A1" t="s">
        <v>0</v>
      </c>
    </row>
    <row r="2" ht="20.4" spans="1:10">
      <c r="A2" s="2" t="s">
        <v>1</v>
      </c>
      <c r="B2" s="2"/>
      <c r="C2" s="2"/>
      <c r="D2" s="2"/>
      <c r="E2" s="2"/>
      <c r="F2" s="2"/>
      <c r="G2" s="2"/>
      <c r="H2" s="2"/>
      <c r="I2" s="2"/>
      <c r="J2" s="2"/>
    </row>
    <row r="3" spans="1:10">
      <c r="A3" s="3"/>
      <c r="B3" s="3"/>
      <c r="C3" s="3"/>
      <c r="E3" s="3" t="s">
        <v>2</v>
      </c>
      <c r="F3" s="3"/>
      <c r="G3" s="3"/>
      <c r="H3" s="3"/>
      <c r="I3" s="3"/>
      <c r="J3" s="3"/>
    </row>
    <row r="4" spans="1:10">
      <c r="A4" s="3" t="s">
        <v>3</v>
      </c>
      <c r="B4" s="3"/>
      <c r="C4" s="3"/>
      <c r="D4" s="3"/>
      <c r="E4" s="3"/>
      <c r="F4" s="3"/>
      <c r="G4" s="3" t="s">
        <v>4</v>
      </c>
      <c r="H4" s="3"/>
      <c r="I4" s="3"/>
      <c r="J4" s="3"/>
    </row>
    <row r="5" spans="1:10">
      <c r="A5" s="4" t="s">
        <v>5</v>
      </c>
      <c r="B5" s="5" t="s">
        <v>174</v>
      </c>
      <c r="C5" s="5"/>
      <c r="D5" s="5"/>
      <c r="E5" s="5"/>
      <c r="F5" s="5"/>
      <c r="G5" s="5"/>
      <c r="H5" s="5"/>
      <c r="I5" s="5"/>
      <c r="J5" s="5"/>
    </row>
    <row r="6" ht="32.4" spans="1:10">
      <c r="A6" s="6" t="s">
        <v>7</v>
      </c>
      <c r="B6" s="5" t="s">
        <v>8</v>
      </c>
      <c r="C6" s="5"/>
      <c r="D6" s="5"/>
      <c r="E6" s="5" t="s">
        <v>9</v>
      </c>
      <c r="F6" s="5" t="s">
        <v>10</v>
      </c>
      <c r="G6" s="5"/>
      <c r="H6" s="5"/>
      <c r="I6" s="5"/>
      <c r="J6" s="5"/>
    </row>
    <row r="7" spans="1:10">
      <c r="A7" s="7" t="s">
        <v>11</v>
      </c>
      <c r="B7" s="8" t="s">
        <v>12</v>
      </c>
      <c r="C7" s="9"/>
      <c r="D7" s="5" t="s">
        <v>13</v>
      </c>
      <c r="E7" s="9" t="s">
        <v>14</v>
      </c>
      <c r="F7" s="5" t="s">
        <v>15</v>
      </c>
      <c r="G7" s="5" t="s">
        <v>16</v>
      </c>
      <c r="H7" s="5" t="s">
        <v>17</v>
      </c>
      <c r="I7" s="5" t="s">
        <v>18</v>
      </c>
      <c r="J7" s="5" t="s">
        <v>19</v>
      </c>
    </row>
    <row r="8" spans="1:10">
      <c r="A8" s="10"/>
      <c r="B8" s="5" t="s">
        <v>20</v>
      </c>
      <c r="C8" s="5"/>
      <c r="D8" s="11">
        <v>4</v>
      </c>
      <c r="E8" s="11">
        <v>4</v>
      </c>
      <c r="F8" s="11">
        <v>3.9814</v>
      </c>
      <c r="G8" s="11">
        <v>10</v>
      </c>
      <c r="H8" s="64">
        <f>F8/E8</f>
        <v>0.99535</v>
      </c>
      <c r="I8" s="5">
        <v>10</v>
      </c>
      <c r="J8" s="47"/>
    </row>
    <row r="9" spans="1:10">
      <c r="A9" s="10"/>
      <c r="B9" s="5" t="s">
        <v>21</v>
      </c>
      <c r="C9" s="5"/>
      <c r="D9" s="11">
        <v>4</v>
      </c>
      <c r="E9" s="11">
        <v>4</v>
      </c>
      <c r="F9" s="11">
        <v>3.9814</v>
      </c>
      <c r="G9" s="11" t="s">
        <v>22</v>
      </c>
      <c r="H9" s="5" t="s">
        <v>22</v>
      </c>
      <c r="I9" s="5" t="s">
        <v>22</v>
      </c>
      <c r="J9" s="47"/>
    </row>
    <row r="10" spans="1:11">
      <c r="A10" s="10"/>
      <c r="B10" s="5" t="s">
        <v>23</v>
      </c>
      <c r="C10" s="5"/>
      <c r="D10" s="11" t="s">
        <v>22</v>
      </c>
      <c r="E10" s="11" t="s">
        <v>22</v>
      </c>
      <c r="F10" s="11" t="s">
        <v>22</v>
      </c>
      <c r="G10" s="11" t="s">
        <v>22</v>
      </c>
      <c r="H10" s="5" t="s">
        <v>22</v>
      </c>
      <c r="I10" s="5" t="s">
        <v>22</v>
      </c>
      <c r="J10" s="47"/>
      <c r="K10" s="68"/>
    </row>
    <row r="11" spans="1:10">
      <c r="A11" s="10"/>
      <c r="B11" s="5" t="s">
        <v>24</v>
      </c>
      <c r="C11" s="5"/>
      <c r="D11" s="11">
        <v>4</v>
      </c>
      <c r="E11" s="11">
        <v>4</v>
      </c>
      <c r="F11" s="11">
        <v>3.9814</v>
      </c>
      <c r="G11" s="11" t="s">
        <v>22</v>
      </c>
      <c r="H11" s="5" t="s">
        <v>22</v>
      </c>
      <c r="I11" s="5" t="s">
        <v>22</v>
      </c>
      <c r="J11" s="47"/>
    </row>
    <row r="12" spans="1:10">
      <c r="A12" s="13"/>
      <c r="B12" s="5" t="s">
        <v>25</v>
      </c>
      <c r="C12" s="5"/>
      <c r="D12" s="11" t="s">
        <v>22</v>
      </c>
      <c r="E12" s="11" t="s">
        <v>22</v>
      </c>
      <c r="F12" s="11" t="s">
        <v>22</v>
      </c>
      <c r="G12" s="11" t="s">
        <v>22</v>
      </c>
      <c r="H12" s="5" t="s">
        <v>22</v>
      </c>
      <c r="I12" s="5" t="s">
        <v>22</v>
      </c>
      <c r="J12" s="47"/>
    </row>
    <row r="13" spans="1:10">
      <c r="A13" s="7" t="s">
        <v>26</v>
      </c>
      <c r="B13" s="5" t="s">
        <v>27</v>
      </c>
      <c r="C13" s="5"/>
      <c r="D13" s="5"/>
      <c r="E13" s="5" t="s">
        <v>28</v>
      </c>
      <c r="F13" s="5"/>
      <c r="G13" s="5"/>
      <c r="H13" s="5"/>
      <c r="I13" s="5"/>
      <c r="J13" s="5"/>
    </row>
    <row r="14" spans="1:10">
      <c r="A14" s="10"/>
      <c r="B14" s="14" t="s">
        <v>175</v>
      </c>
      <c r="C14" s="15"/>
      <c r="D14" s="16"/>
      <c r="E14" s="17" t="s">
        <v>176</v>
      </c>
      <c r="F14" s="17"/>
      <c r="G14" s="17"/>
      <c r="H14" s="17"/>
      <c r="I14" s="17"/>
      <c r="J14" s="17"/>
    </row>
    <row r="15" spans="1:10">
      <c r="A15" s="10"/>
      <c r="B15" s="18"/>
      <c r="C15" s="19"/>
      <c r="D15" s="20"/>
      <c r="E15" s="17"/>
      <c r="F15" s="17"/>
      <c r="G15" s="17"/>
      <c r="H15" s="17"/>
      <c r="I15" s="17"/>
      <c r="J15" s="17"/>
    </row>
    <row r="16" spans="1:10">
      <c r="A16" s="10"/>
      <c r="B16" s="18"/>
      <c r="C16" s="19"/>
      <c r="D16" s="20"/>
      <c r="E16" s="17"/>
      <c r="F16" s="17"/>
      <c r="G16" s="17"/>
      <c r="H16" s="17"/>
      <c r="I16" s="17"/>
      <c r="J16" s="17"/>
    </row>
    <row r="17" ht="25" customHeight="1" spans="1:10">
      <c r="A17" s="13"/>
      <c r="B17" s="21"/>
      <c r="C17" s="22"/>
      <c r="D17" s="23"/>
      <c r="E17" s="17"/>
      <c r="F17" s="17"/>
      <c r="G17" s="17"/>
      <c r="H17" s="17"/>
      <c r="I17" s="17"/>
      <c r="J17" s="17"/>
    </row>
    <row r="18" spans="1:10">
      <c r="A18" s="24"/>
      <c r="B18" s="11" t="s">
        <v>32</v>
      </c>
      <c r="C18" s="11" t="s">
        <v>33</v>
      </c>
      <c r="D18" s="11" t="s">
        <v>34</v>
      </c>
      <c r="E18" s="11" t="s">
        <v>35</v>
      </c>
      <c r="F18" s="11" t="s">
        <v>36</v>
      </c>
      <c r="G18" s="11" t="s">
        <v>16</v>
      </c>
      <c r="H18" s="11" t="s">
        <v>18</v>
      </c>
      <c r="I18" s="56" t="s">
        <v>37</v>
      </c>
      <c r="J18" s="57"/>
    </row>
    <row r="19" ht="22" customHeight="1" spans="1:10">
      <c r="A19" s="50"/>
      <c r="B19" s="28" t="s">
        <v>38</v>
      </c>
      <c r="C19" s="51" t="s">
        <v>39</v>
      </c>
      <c r="D19" s="52" t="s">
        <v>147</v>
      </c>
      <c r="E19" s="65" t="s">
        <v>148</v>
      </c>
      <c r="F19" s="11" t="s">
        <v>177</v>
      </c>
      <c r="G19" s="11">
        <v>6</v>
      </c>
      <c r="H19" s="11">
        <v>6</v>
      </c>
      <c r="I19" s="56"/>
      <c r="J19" s="63"/>
    </row>
    <row r="20" ht="22" customHeight="1" spans="1:10">
      <c r="A20" s="50"/>
      <c r="B20" s="30"/>
      <c r="C20" s="54"/>
      <c r="D20" s="52" t="s">
        <v>178</v>
      </c>
      <c r="E20" s="67" t="s">
        <v>179</v>
      </c>
      <c r="F20" s="11" t="s">
        <v>177</v>
      </c>
      <c r="G20" s="11">
        <v>6</v>
      </c>
      <c r="H20" s="11">
        <v>6</v>
      </c>
      <c r="I20" s="56"/>
      <c r="J20" s="63"/>
    </row>
    <row r="21" ht="22" customHeight="1" spans="1:10">
      <c r="A21" s="50"/>
      <c r="B21" s="30"/>
      <c r="C21" s="51" t="s">
        <v>43</v>
      </c>
      <c r="D21" s="52" t="s">
        <v>150</v>
      </c>
      <c r="E21" s="139" t="s">
        <v>45</v>
      </c>
      <c r="F21" s="29">
        <v>1</v>
      </c>
      <c r="G21" s="11">
        <v>6</v>
      </c>
      <c r="H21" s="11">
        <v>6</v>
      </c>
      <c r="I21" s="56"/>
      <c r="J21" s="63"/>
    </row>
    <row r="22" ht="22" customHeight="1" spans="1:10">
      <c r="A22" s="50"/>
      <c r="B22" s="30"/>
      <c r="C22" s="54"/>
      <c r="D22" s="52" t="s">
        <v>180</v>
      </c>
      <c r="E22" s="139" t="s">
        <v>45</v>
      </c>
      <c r="F22" s="29">
        <v>1</v>
      </c>
      <c r="G22" s="11">
        <v>6</v>
      </c>
      <c r="H22" s="11">
        <v>6</v>
      </c>
      <c r="I22" s="56"/>
      <c r="J22" s="63"/>
    </row>
    <row r="23" ht="22" customHeight="1" spans="1:10">
      <c r="A23" s="50"/>
      <c r="B23" s="30"/>
      <c r="C23" s="53" t="s">
        <v>46</v>
      </c>
      <c r="D23" s="52" t="s">
        <v>151</v>
      </c>
      <c r="E23" s="139" t="s">
        <v>45</v>
      </c>
      <c r="F23" s="29">
        <v>1</v>
      </c>
      <c r="G23" s="11">
        <v>10</v>
      </c>
      <c r="H23" s="11">
        <v>10</v>
      </c>
      <c r="I23" s="56"/>
      <c r="J23" s="63"/>
    </row>
    <row r="24" ht="22" customHeight="1" spans="1:10">
      <c r="A24" s="50"/>
      <c r="B24" s="30"/>
      <c r="C24" s="51" t="s">
        <v>48</v>
      </c>
      <c r="D24" s="52" t="s">
        <v>100</v>
      </c>
      <c r="E24" s="67" t="s">
        <v>181</v>
      </c>
      <c r="F24" s="11" t="s">
        <v>182</v>
      </c>
      <c r="G24" s="11">
        <v>8</v>
      </c>
      <c r="H24" s="11">
        <v>8</v>
      </c>
      <c r="I24" s="56"/>
      <c r="J24" s="63"/>
    </row>
    <row r="25" ht="22" customHeight="1" spans="1:10">
      <c r="A25" s="50"/>
      <c r="B25" s="30"/>
      <c r="C25" s="54"/>
      <c r="D25" s="32" t="s">
        <v>49</v>
      </c>
      <c r="E25" s="139" t="s">
        <v>45</v>
      </c>
      <c r="F25" s="29">
        <v>1</v>
      </c>
      <c r="G25" s="11">
        <v>8</v>
      </c>
      <c r="H25" s="11">
        <v>8</v>
      </c>
      <c r="I25" s="56"/>
      <c r="J25" s="63"/>
    </row>
    <row r="26" ht="22" customHeight="1" spans="1:10">
      <c r="A26" s="50"/>
      <c r="B26" s="7" t="s">
        <v>53</v>
      </c>
      <c r="C26" s="27" t="s">
        <v>54</v>
      </c>
      <c r="D26" s="26" t="s">
        <v>154</v>
      </c>
      <c r="E26" s="5" t="s">
        <v>56</v>
      </c>
      <c r="F26" s="11" t="s">
        <v>57</v>
      </c>
      <c r="G26" s="5">
        <v>10</v>
      </c>
      <c r="H26" s="5">
        <v>10</v>
      </c>
      <c r="I26" s="56"/>
      <c r="J26" s="63"/>
    </row>
    <row r="27" ht="22" customHeight="1" spans="1:10">
      <c r="A27" s="50"/>
      <c r="B27" s="10"/>
      <c r="C27" s="33"/>
      <c r="D27" s="26" t="s">
        <v>183</v>
      </c>
      <c r="E27" s="5" t="s">
        <v>56</v>
      </c>
      <c r="F27" s="11" t="s">
        <v>57</v>
      </c>
      <c r="G27" s="5">
        <v>10</v>
      </c>
      <c r="H27" s="5">
        <v>10</v>
      </c>
      <c r="I27" s="56"/>
      <c r="J27" s="63"/>
    </row>
    <row r="28" ht="22" customHeight="1" spans="1:10">
      <c r="A28" s="50"/>
      <c r="B28" s="10"/>
      <c r="C28" s="27" t="s">
        <v>58</v>
      </c>
      <c r="D28" s="26" t="s">
        <v>184</v>
      </c>
      <c r="E28" s="5" t="s">
        <v>185</v>
      </c>
      <c r="F28" s="11" t="s">
        <v>57</v>
      </c>
      <c r="G28" s="5">
        <v>10</v>
      </c>
      <c r="H28" s="5">
        <v>10</v>
      </c>
      <c r="I28" s="56"/>
      <c r="J28" s="63"/>
    </row>
    <row r="29" ht="33" customHeight="1" spans="1:10">
      <c r="A29" s="50"/>
      <c r="B29" s="28" t="s">
        <v>61</v>
      </c>
      <c r="C29" s="28" t="s">
        <v>62</v>
      </c>
      <c r="D29" s="11" t="s">
        <v>186</v>
      </c>
      <c r="E29" s="11" t="s">
        <v>64</v>
      </c>
      <c r="F29" s="29">
        <v>0.98</v>
      </c>
      <c r="G29" s="11">
        <v>10</v>
      </c>
      <c r="H29" s="11">
        <v>10</v>
      </c>
      <c r="I29" s="56"/>
      <c r="J29" s="63"/>
    </row>
    <row r="30" spans="1:10">
      <c r="A30" s="5" t="s">
        <v>65</v>
      </c>
      <c r="B30" s="5"/>
      <c r="C30" s="5"/>
      <c r="D30" s="5"/>
      <c r="E30" s="5"/>
      <c r="F30" s="5"/>
      <c r="G30" s="5">
        <v>100</v>
      </c>
      <c r="H30" s="5">
        <v>100</v>
      </c>
      <c r="I30" s="8"/>
      <c r="J30" s="9"/>
    </row>
    <row r="31" ht="49" customHeight="1" spans="1:10">
      <c r="A31" s="4" t="s">
        <v>66</v>
      </c>
      <c r="B31" s="35" t="s">
        <v>187</v>
      </c>
      <c r="C31" s="36"/>
      <c r="D31" s="36"/>
      <c r="E31" s="36"/>
      <c r="F31" s="36"/>
      <c r="G31" s="36"/>
      <c r="H31" s="36"/>
      <c r="I31" s="36"/>
      <c r="J31" s="36"/>
    </row>
    <row r="32" ht="18" customHeight="1" spans="1:10">
      <c r="A32" s="3"/>
      <c r="B32" s="3" t="s">
        <v>158</v>
      </c>
      <c r="C32" s="3"/>
      <c r="D32" s="3"/>
      <c r="E32" s="3"/>
      <c r="F32" s="3"/>
      <c r="G32" s="3" t="s">
        <v>159</v>
      </c>
      <c r="H32" s="3"/>
      <c r="I32" s="3"/>
      <c r="J32" s="3"/>
    </row>
    <row r="33" ht="45" customHeight="1" spans="1:10">
      <c r="A33" s="37" t="s">
        <v>70</v>
      </c>
      <c r="B33" s="37"/>
      <c r="C33" s="37"/>
      <c r="D33" s="37"/>
      <c r="E33" s="37"/>
      <c r="F33" s="37"/>
      <c r="G33" s="37"/>
      <c r="H33" s="37"/>
      <c r="I33" s="37"/>
      <c r="J33" s="37"/>
    </row>
    <row r="34" spans="1:10">
      <c r="A34" s="3" t="s">
        <v>71</v>
      </c>
      <c r="B34" s="3"/>
      <c r="C34" s="3"/>
      <c r="D34" s="3"/>
      <c r="E34" s="3"/>
      <c r="F34" s="3"/>
      <c r="G34" s="3"/>
      <c r="H34" s="3"/>
      <c r="I34" s="3"/>
      <c r="J34" s="3"/>
    </row>
    <row r="35" ht="27" customHeight="1" spans="1:10">
      <c r="A35" s="19" t="s">
        <v>72</v>
      </c>
      <c r="B35" s="19"/>
      <c r="C35" s="19"/>
      <c r="D35" s="19"/>
      <c r="E35" s="19"/>
      <c r="F35" s="19"/>
      <c r="G35" s="19"/>
      <c r="H35" s="19"/>
      <c r="I35" s="19"/>
      <c r="J35" s="19"/>
    </row>
    <row r="36" ht="37.5" customHeight="1" spans="1:10">
      <c r="A36" s="19" t="s">
        <v>73</v>
      </c>
      <c r="B36" s="19"/>
      <c r="C36" s="19"/>
      <c r="D36" s="19"/>
      <c r="E36" s="19"/>
      <c r="F36" s="19"/>
      <c r="G36" s="19"/>
      <c r="H36" s="19"/>
      <c r="I36" s="19"/>
      <c r="J36" s="19"/>
    </row>
  </sheetData>
  <mergeCells count="38">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1:J21"/>
    <mergeCell ref="I23:J23"/>
    <mergeCell ref="I25:J25"/>
    <mergeCell ref="I26:J26"/>
    <mergeCell ref="I28:J28"/>
    <mergeCell ref="I29:J29"/>
    <mergeCell ref="A30:F30"/>
    <mergeCell ref="I30:J30"/>
    <mergeCell ref="B31:J31"/>
    <mergeCell ref="A33:J33"/>
    <mergeCell ref="A35:J35"/>
    <mergeCell ref="A36:J36"/>
    <mergeCell ref="A7:A12"/>
    <mergeCell ref="A13:A17"/>
    <mergeCell ref="A18:A29"/>
    <mergeCell ref="B19:B25"/>
    <mergeCell ref="B26:B28"/>
    <mergeCell ref="C19:C20"/>
    <mergeCell ref="C21:C22"/>
    <mergeCell ref="C24:C25"/>
    <mergeCell ref="C26:C27"/>
    <mergeCell ref="J8:J12"/>
    <mergeCell ref="B14:D17"/>
    <mergeCell ref="E14:J17"/>
  </mergeCells>
  <pageMargins left="0.7" right="0.7" top="0.75" bottom="0.75" header="0.3" footer="0.3"/>
  <pageSetup paperSize="9" scale="82"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24</vt:i4>
      </vt:variant>
    </vt:vector>
  </HeadingPairs>
  <TitlesOfParts>
    <vt:vector size="24" baseType="lpstr">
      <vt:lpstr>1.城乡居民养老保险专项补助资金死亡丧葬一次补贴</vt:lpstr>
      <vt:lpstr>2.城乡居民养老保险专项补助资金个人缴费补贴</vt:lpstr>
      <vt:lpstr>3.城乡居民养老保险增发基础养老金</vt:lpstr>
      <vt:lpstr>4.提高基础养老金—黔人社发〔2019〕23号</vt:lpstr>
      <vt:lpstr>5.县级代缴特殊人群城乡居民养老保险</vt:lpstr>
      <vt:lpstr>6.黔人社发〔2023〕4号增发城乡居民基础养老金</vt:lpstr>
      <vt:lpstr>7.全县干部人事档案日常维护</vt:lpstr>
      <vt:lpstr>8.社保网络维护费</vt:lpstr>
      <vt:lpstr>9.社会保险政策宣传办公经费</vt:lpstr>
      <vt:lpstr>10.机关事业退休人员养老金财政补助 </vt:lpstr>
      <vt:lpstr>11.2023年中央财政机关事业单位养老保险制度改革补助经费</vt:lpstr>
      <vt:lpstr>12.2023年机关事业单位养老保险中央财政调整基本养老金水平</vt:lpstr>
      <vt:lpstr>13.职称评审费</vt:lpstr>
      <vt:lpstr>14.全县人事人才招考专项经费</vt:lpstr>
      <vt:lpstr>15.开展2024年事业单位人才引进活动经费</vt:lpstr>
      <vt:lpstr>16.全县城市社区工作者选聘考试专项经费</vt:lpstr>
      <vt:lpstr>17.劳动人事争议仲裁办公经费</vt:lpstr>
      <vt:lpstr>18.劳动保障监察大队办案经费</vt:lpstr>
      <vt:lpstr>19.根治冬季欠薪专班工作经费</vt:lpstr>
      <vt:lpstr>20.国有企业退休人员社会化管理工作专班办公室工作经费</vt:lpstr>
      <vt:lpstr>21.2023年国有企业退休人员社会化管理省级财政补助资金</vt:lpstr>
      <vt:lpstr>22.2023年国有企业退休人员社会化管理中央财政补助资金</vt:lpstr>
      <vt:lpstr>23.2023年州属国有企业退休人员社会化管理补助资金</vt:lpstr>
      <vt:lpstr>24.2023年被征地农民社会保障省级补助资金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ASUS</cp:lastModifiedBy>
  <dcterms:created xsi:type="dcterms:W3CDTF">2006-09-13T11:21:00Z</dcterms:created>
  <cp:lastPrinted>2021-02-07T09:26:00Z</cp:lastPrinted>
  <dcterms:modified xsi:type="dcterms:W3CDTF">2025-02-11T07:41:39Z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20</vt:lpwstr>
  </property>
  <property fmtid="{D5CDD505-2E9C-101B-9397-08002B2CF9AE}" pid="3" name="KSOProductBuildVer">
    <vt:lpwstr>2052-12.1.0.19770</vt:lpwstr>
  </property>
  <property fmtid="{D5CDD505-2E9C-101B-9397-08002B2CF9AE}" pid="4" name="ICV">
    <vt:lpwstr>B9E4A3D5C4FF412E85D76F3C46C25087</vt:lpwstr>
  </property>
</Properties>
</file>